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0a5c7a65e78888/KREIS-DAMEN/KD-Schießen/2025/"/>
    </mc:Choice>
  </mc:AlternateContent>
  <xr:revisionPtr revIDLastSave="30" documentId="13_ncr:1_{B8FA7AF1-BB3E-4D09-99BA-37EA50214F18}" xr6:coauthVersionLast="47" xr6:coauthVersionMax="47" xr10:uidLastSave="{1DBA236F-1AD5-4640-81A6-BD95E8CF41F6}"/>
  <bookViews>
    <workbookView xWindow="-110" yWindow="-110" windowWidth="19420" windowHeight="10300" firstSheet="2" activeTab="6" xr2:uid="{2014C6A4-B085-47FB-9DF3-548DE372A573}"/>
  </bookViews>
  <sheets>
    <sheet name="Mannschaftswertung" sheetId="1" r:id="rId1"/>
    <sheet name="Einzelwertung" sheetId="2" r:id="rId2"/>
    <sheet name="Damenklasse" sheetId="3" r:id="rId3"/>
    <sheet name="Seniorinnen 0" sheetId="4" r:id="rId4"/>
    <sheet name="Seniorinnen 1" sheetId="5" r:id="rId5"/>
    <sheet name="Seniorinnen 2" sheetId="6" r:id="rId6"/>
    <sheet name="Seniorinnen 3" sheetId="7" r:id="rId7"/>
    <sheet name="Seniorinnen 4" sheetId="8" r:id="rId8"/>
    <sheet name="Seniorinnen 5" sheetId="9" r:id="rId9"/>
    <sheet name="Tabelle1" sheetId="10" r:id="rId10"/>
  </sheets>
  <definedNames>
    <definedName name="_xlnm._FilterDatabase" localSheetId="1" hidden="1">Einzelwertung!$A$4:$F$73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  <c r="E19" i="1"/>
  <c r="E84" i="1"/>
  <c r="E35" i="1"/>
  <c r="E59" i="1"/>
  <c r="E50" i="1"/>
  <c r="E55" i="1"/>
  <c r="E68" i="1"/>
  <c r="E63" i="1"/>
  <c r="E40" i="1"/>
  <c r="E24" i="1"/>
  <c r="E9" i="1"/>
  <c r="E80" i="1"/>
  <c r="E14" i="1"/>
  <c r="E72" i="1"/>
  <c r="E76" i="1"/>
</calcChain>
</file>

<file path=xl/sharedStrings.xml><?xml version="1.0" encoding="utf-8"?>
<sst xmlns="http://schemas.openxmlformats.org/spreadsheetml/2006/main" count="384" uniqueCount="107">
  <si>
    <t>Platz</t>
  </si>
  <si>
    <t>Verein</t>
  </si>
  <si>
    <t>Name</t>
  </si>
  <si>
    <t>Teiler</t>
  </si>
  <si>
    <t>Gesamt</t>
  </si>
  <si>
    <t>LG Auflage</t>
  </si>
  <si>
    <t>Einzelwertung</t>
  </si>
  <si>
    <t>Mannschaftswertung</t>
  </si>
  <si>
    <t>Seniorenklasse 5</t>
  </si>
  <si>
    <t>Damenklasse</t>
  </si>
  <si>
    <t>Seniorenklasse 0</t>
  </si>
  <si>
    <t>Seniorenklasse 1</t>
  </si>
  <si>
    <t>Seniorenklasse 2</t>
  </si>
  <si>
    <t>Seniorenklasse 3</t>
  </si>
  <si>
    <t>Seniorenklasse 4</t>
  </si>
  <si>
    <t>Einzelwertung 2024</t>
  </si>
  <si>
    <t>SV Warberg 3</t>
  </si>
  <si>
    <t>Geburtsjahr</t>
  </si>
  <si>
    <t>SV Warberg 2</t>
  </si>
  <si>
    <t>SV Warberg 1</t>
  </si>
  <si>
    <t>SV Hoiersdorf</t>
  </si>
  <si>
    <t>SV Süpplingenburg 2</t>
  </si>
  <si>
    <t>SV Süpplingenburg 1</t>
  </si>
  <si>
    <t>SV Danndorf</t>
  </si>
  <si>
    <t>SV Grafhorst</t>
  </si>
  <si>
    <t>SV Räbke</t>
  </si>
  <si>
    <t>Auflage Nachwuchs</t>
  </si>
  <si>
    <t>SV Velpke</t>
  </si>
  <si>
    <t>SG Harbker Weg</t>
  </si>
  <si>
    <t>SV Barmke 3</t>
  </si>
  <si>
    <t>Schöder Anika</t>
  </si>
  <si>
    <t>Biering Angelika</t>
  </si>
  <si>
    <t>Laas Katja</t>
  </si>
  <si>
    <t>Warnstädt Anne</t>
  </si>
  <si>
    <t>Verch Bianca</t>
  </si>
  <si>
    <t>Wölke Ulrike</t>
  </si>
  <si>
    <t>Theelke Diana</t>
  </si>
  <si>
    <t>Mandel Kornelia</t>
  </si>
  <si>
    <t>Mellin Sieglinde</t>
  </si>
  <si>
    <t>Gronde Sylvia</t>
  </si>
  <si>
    <t>Schühlein Inken</t>
  </si>
  <si>
    <t>Teldezke Heidrun</t>
  </si>
  <si>
    <t>Hennig Gudrun</t>
  </si>
  <si>
    <t>SB Mariental</t>
  </si>
  <si>
    <t>Schäkel Annette</t>
  </si>
  <si>
    <t>SB Mariental E</t>
  </si>
  <si>
    <t>Hackfurth Melanie</t>
  </si>
  <si>
    <t>Wiesner Eva</t>
  </si>
  <si>
    <t>Stiller Elke</t>
  </si>
  <si>
    <t>Milch Nina</t>
  </si>
  <si>
    <t>Gerlach Petra</t>
  </si>
  <si>
    <t>SV Hoiersdorf E</t>
  </si>
  <si>
    <t>Böttcher - Grosse</t>
  </si>
  <si>
    <t>Deumeland Simone</t>
  </si>
  <si>
    <t>Bergmann Barbara</t>
  </si>
  <si>
    <t>Asmus Renate</t>
  </si>
  <si>
    <t>Blanck Hanna</t>
  </si>
  <si>
    <t>Gremlich Christa</t>
  </si>
  <si>
    <t>Hoffmann Lisa</t>
  </si>
  <si>
    <t>Furkert Elena</t>
  </si>
  <si>
    <t>Müller Joseline</t>
  </si>
  <si>
    <t>Poller Gudula</t>
  </si>
  <si>
    <t>Baumbach Silke</t>
  </si>
  <si>
    <t>Hartmann Christiane</t>
  </si>
  <si>
    <t>SGi  Könuigslutter 1</t>
  </si>
  <si>
    <t>Quart Hella</t>
  </si>
  <si>
    <t>Danesch Sabine</t>
  </si>
  <si>
    <t>SGi Königslutter 3</t>
  </si>
  <si>
    <t>SGi Königslutter 2</t>
  </si>
  <si>
    <t>SGi Königslutter 4</t>
  </si>
  <si>
    <t>Larkins Nina</t>
  </si>
  <si>
    <t>Stark Ramak</t>
  </si>
  <si>
    <t>Schröder Jennifer</t>
  </si>
  <si>
    <t>Dettenborn Martina</t>
  </si>
  <si>
    <t>Homann Lilian</t>
  </si>
  <si>
    <t xml:space="preserve">SV Räbke </t>
  </si>
  <si>
    <t>Barnstorf - Küssner Gisela</t>
  </si>
  <si>
    <t>Barnstorf -Küssner Gisela</t>
  </si>
  <si>
    <t>Sachtleben Petra</t>
  </si>
  <si>
    <t>Kersten Dagmar</t>
  </si>
  <si>
    <t>Grimm Sandra</t>
  </si>
  <si>
    <t>Georg - Schmidt  Andrea</t>
  </si>
  <si>
    <t>Klimaschewski Sonja</t>
  </si>
  <si>
    <t>Emerson Annette</t>
  </si>
  <si>
    <t>Bewersdorff Alexandra</t>
  </si>
  <si>
    <t>Seidel Ilona</t>
  </si>
  <si>
    <t>Sowada Jutta</t>
  </si>
  <si>
    <t>SV Barmke 1</t>
  </si>
  <si>
    <t>SGi  Königslutter 1</t>
  </si>
  <si>
    <t>Köhl Caroline</t>
  </si>
  <si>
    <t>Wersig Tanja</t>
  </si>
  <si>
    <t>Baier Anna</t>
  </si>
  <si>
    <t>SG Frellstedt 1</t>
  </si>
  <si>
    <t>Wrase Kerstin</t>
  </si>
  <si>
    <t>Thomas Claudia</t>
  </si>
  <si>
    <t xml:space="preserve">SG Frellstedt </t>
  </si>
  <si>
    <t>Rietschel Karin</t>
  </si>
  <si>
    <t>Tönnies Claudia</t>
  </si>
  <si>
    <t>Schild Corinna</t>
  </si>
  <si>
    <t>SV  Danndorf</t>
  </si>
  <si>
    <t>Piep Sylvia</t>
  </si>
  <si>
    <t>SV Danndorf 1</t>
  </si>
  <si>
    <t>Woykos Marion</t>
  </si>
  <si>
    <t>Schröter - Meyer Gisela</t>
  </si>
  <si>
    <t>Jordan Gabriele</t>
  </si>
  <si>
    <t>Einzelwertung 2025</t>
  </si>
  <si>
    <t>Drebes Alexandra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</si>
</sst>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left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0" fontId="1" fillId="5" borderId="0" xfId="0" applyFont="1" applyFill="1" applyAlignment="1">
      <alignment horizontal="left"/>
    </xf>
    <xf numFmtId="0" fontId="1" fillId="5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2" fillId="0" borderId="0" xfId="0" applyFont="1" applyAlignment="1">
      <alignment horizontal="center"/>
    </xf>
    <xf numFmtId="0" fontId="0" fillId="4" borderId="0" xfId="0" applyFill="1"/>
    <xf numFmtId="0" fontId="1" fillId="3" borderId="0" xfId="0" applyFont="1" applyFill="1"/>
    <xf numFmtId="0" fontId="1" fillId="2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2C06F-3A18-423A-974E-92D0FDD271FA}">
  <dimension ref="A1:L96"/>
  <sheetViews>
    <sheetView topLeftCell="A69" workbookViewId="0">
      <selection activeCell="B78" sqref="B78"/>
    </sheetView>
  </sheetViews>
  <sheetFormatPr baseColWidth="10" defaultRowHeight="14.5" x14ac:dyDescent="0.35"/>
  <cols>
    <col min="1" max="1" width="11.453125" style="4"/>
    <col min="2" max="2" width="23.54296875" bestFit="1" customWidth="1"/>
    <col min="3" max="3" width="22" bestFit="1" customWidth="1"/>
    <col min="9" max="9" width="23.7265625" bestFit="1" customWidth="1"/>
    <col min="10" max="10" width="19.26953125" bestFit="1" customWidth="1"/>
  </cols>
  <sheetData>
    <row r="1" spans="1:12" ht="21" x14ac:dyDescent="0.5">
      <c r="C1" s="1" t="s">
        <v>5</v>
      </c>
      <c r="D1" s="22">
        <v>2025</v>
      </c>
    </row>
    <row r="3" spans="1:12" ht="15.5" x14ac:dyDescent="0.35">
      <c r="C3" s="2" t="s">
        <v>7</v>
      </c>
      <c r="D3" s="2"/>
    </row>
    <row r="5" spans="1:12" ht="15.5" x14ac:dyDescent="0.35">
      <c r="A5" s="6" t="s">
        <v>0</v>
      </c>
      <c r="B5" s="2" t="s">
        <v>2</v>
      </c>
      <c r="C5" s="2" t="s">
        <v>1</v>
      </c>
      <c r="D5" s="2" t="s">
        <v>3</v>
      </c>
      <c r="E5" s="2" t="s">
        <v>4</v>
      </c>
    </row>
    <row r="6" spans="1:12" x14ac:dyDescent="0.35">
      <c r="A6" s="5"/>
      <c r="B6" s="3"/>
      <c r="C6" s="3"/>
      <c r="D6" s="3"/>
      <c r="E6" s="3"/>
    </row>
    <row r="7" spans="1:12" x14ac:dyDescent="0.35">
      <c r="A7" s="9">
        <v>1</v>
      </c>
      <c r="B7" s="10" t="s">
        <v>63</v>
      </c>
      <c r="C7" s="9" t="s">
        <v>88</v>
      </c>
      <c r="D7" s="9">
        <v>63</v>
      </c>
      <c r="E7" s="25"/>
    </row>
    <row r="8" spans="1:12" x14ac:dyDescent="0.35">
      <c r="A8" s="9"/>
      <c r="B8" s="10" t="s">
        <v>61</v>
      </c>
      <c r="C8" s="9"/>
      <c r="D8" s="9">
        <v>37.4</v>
      </c>
      <c r="E8" s="25"/>
    </row>
    <row r="9" spans="1:12" x14ac:dyDescent="0.35">
      <c r="A9" s="9"/>
      <c r="B9" s="10" t="s">
        <v>62</v>
      </c>
      <c r="C9" s="9"/>
      <c r="D9" s="9">
        <v>31</v>
      </c>
      <c r="E9" s="25">
        <f>SUM(D7:D9)</f>
        <v>131.4</v>
      </c>
    </row>
    <row r="10" spans="1:12" x14ac:dyDescent="0.35">
      <c r="H10" s="8"/>
      <c r="J10" s="4"/>
    </row>
    <row r="11" spans="1:12" x14ac:dyDescent="0.35">
      <c r="A11" s="5"/>
      <c r="H11" s="8"/>
      <c r="J11" s="4"/>
      <c r="L11" s="3"/>
    </row>
    <row r="12" spans="1:12" x14ac:dyDescent="0.35">
      <c r="A12" s="11">
        <v>2</v>
      </c>
      <c r="B12" s="12" t="s">
        <v>100</v>
      </c>
      <c r="C12" s="11" t="s">
        <v>101</v>
      </c>
      <c r="D12" s="11">
        <v>43.4</v>
      </c>
      <c r="E12" s="24"/>
    </row>
    <row r="13" spans="1:12" x14ac:dyDescent="0.35">
      <c r="A13" s="11"/>
      <c r="B13" s="12" t="s">
        <v>102</v>
      </c>
      <c r="C13" s="11"/>
      <c r="D13" s="11">
        <v>97.4</v>
      </c>
      <c r="E13" s="24"/>
    </row>
    <row r="14" spans="1:12" x14ac:dyDescent="0.35">
      <c r="A14" s="11"/>
      <c r="B14" s="12" t="s">
        <v>103</v>
      </c>
      <c r="C14" s="11"/>
      <c r="D14" s="11">
        <v>25</v>
      </c>
      <c r="E14" s="24">
        <f>SUM(D12:D14)</f>
        <v>165.8</v>
      </c>
    </row>
    <row r="15" spans="1:12" x14ac:dyDescent="0.35">
      <c r="H15" s="8"/>
      <c r="J15" s="4"/>
    </row>
    <row r="16" spans="1:12" x14ac:dyDescent="0.35">
      <c r="H16" s="8"/>
      <c r="J16" s="4"/>
    </row>
    <row r="17" spans="1:10" x14ac:dyDescent="0.35">
      <c r="A17" s="13">
        <v>3</v>
      </c>
      <c r="B17" s="14" t="s">
        <v>34</v>
      </c>
      <c r="C17" s="13" t="s">
        <v>19</v>
      </c>
      <c r="D17" s="17">
        <v>50.5</v>
      </c>
      <c r="E17" s="23"/>
    </row>
    <row r="18" spans="1:10" x14ac:dyDescent="0.35">
      <c r="A18" s="13"/>
      <c r="B18" s="14" t="s">
        <v>35</v>
      </c>
      <c r="C18" s="13"/>
      <c r="D18" s="17">
        <v>92</v>
      </c>
      <c r="E18" s="23"/>
    </row>
    <row r="19" spans="1:10" x14ac:dyDescent="0.35">
      <c r="A19" s="13"/>
      <c r="B19" s="14" t="s">
        <v>36</v>
      </c>
      <c r="C19" s="13"/>
      <c r="D19" s="17">
        <v>37.5</v>
      </c>
      <c r="E19" s="23">
        <f>SUM(D17:D19)</f>
        <v>180</v>
      </c>
    </row>
    <row r="20" spans="1:10" x14ac:dyDescent="0.35">
      <c r="H20" s="8"/>
      <c r="J20" s="4"/>
    </row>
    <row r="21" spans="1:10" x14ac:dyDescent="0.35">
      <c r="H21" s="8"/>
      <c r="J21" s="4"/>
    </row>
    <row r="22" spans="1:10" x14ac:dyDescent="0.35">
      <c r="A22" s="5">
        <v>4</v>
      </c>
      <c r="B22" s="7" t="s">
        <v>55</v>
      </c>
      <c r="C22" s="5" t="s">
        <v>21</v>
      </c>
      <c r="D22" s="5">
        <v>72.099999999999994</v>
      </c>
      <c r="E22" s="3"/>
    </row>
    <row r="23" spans="1:10" x14ac:dyDescent="0.35">
      <c r="A23" s="5"/>
      <c r="B23" s="7" t="s">
        <v>56</v>
      </c>
      <c r="C23" s="5"/>
      <c r="D23" s="5">
        <v>76</v>
      </c>
      <c r="E23" s="3"/>
    </row>
    <row r="24" spans="1:10" x14ac:dyDescent="0.35">
      <c r="A24" s="5"/>
      <c r="B24" s="7" t="s">
        <v>57</v>
      </c>
      <c r="C24" s="5"/>
      <c r="D24" s="5">
        <v>41.9</v>
      </c>
      <c r="E24" s="3">
        <f>SUM(D22:D24)</f>
        <v>190</v>
      </c>
    </row>
    <row r="25" spans="1:10" x14ac:dyDescent="0.35">
      <c r="H25" s="8"/>
      <c r="J25" s="4"/>
    </row>
    <row r="26" spans="1:10" x14ac:dyDescent="0.35">
      <c r="H26" s="8"/>
      <c r="J26" s="4"/>
    </row>
    <row r="27" spans="1:10" x14ac:dyDescent="0.35">
      <c r="A27" s="5">
        <v>5</v>
      </c>
      <c r="B27" s="3" t="s">
        <v>89</v>
      </c>
      <c r="C27" s="3" t="s">
        <v>92</v>
      </c>
      <c r="D27" s="3">
        <v>28</v>
      </c>
      <c r="E27" s="3"/>
    </row>
    <row r="28" spans="1:10" x14ac:dyDescent="0.35">
      <c r="A28" s="5"/>
      <c r="B28" s="3" t="s">
        <v>90</v>
      </c>
      <c r="C28" s="3"/>
      <c r="D28" s="3">
        <v>34.4</v>
      </c>
      <c r="E28" s="3"/>
    </row>
    <row r="29" spans="1:10" x14ac:dyDescent="0.35">
      <c r="A29" s="5"/>
      <c r="B29" s="3" t="s">
        <v>91</v>
      </c>
      <c r="C29" s="3"/>
      <c r="D29" s="3">
        <v>136.19999999999999</v>
      </c>
      <c r="E29" s="3">
        <v>198.6</v>
      </c>
    </row>
    <row r="30" spans="1:10" x14ac:dyDescent="0.35">
      <c r="A30" s="5"/>
      <c r="B30" s="3"/>
      <c r="C30" s="3"/>
      <c r="D30" s="3"/>
      <c r="E30" s="3"/>
    </row>
    <row r="31" spans="1:10" x14ac:dyDescent="0.35">
      <c r="A31" s="5"/>
      <c r="B31" s="3"/>
      <c r="C31" s="3"/>
      <c r="D31" s="3"/>
      <c r="E31" s="3"/>
      <c r="H31" s="8"/>
      <c r="J31" s="4"/>
    </row>
    <row r="32" spans="1:10" x14ac:dyDescent="0.35">
      <c r="A32" s="5"/>
      <c r="B32" s="3"/>
      <c r="C32" s="3"/>
      <c r="D32" s="3"/>
      <c r="E32" s="3"/>
      <c r="H32" s="8"/>
      <c r="J32" s="4"/>
    </row>
    <row r="33" spans="1:12" x14ac:dyDescent="0.35">
      <c r="A33" s="5">
        <v>6</v>
      </c>
      <c r="B33" s="7" t="s">
        <v>81</v>
      </c>
      <c r="C33" s="5" t="s">
        <v>29</v>
      </c>
      <c r="D33" s="5">
        <v>103.7</v>
      </c>
      <c r="E33" s="3"/>
    </row>
    <row r="34" spans="1:12" x14ac:dyDescent="0.35">
      <c r="A34" s="5"/>
      <c r="B34" s="7" t="s">
        <v>83</v>
      </c>
      <c r="C34" s="5"/>
      <c r="D34" s="5">
        <v>64.099999999999994</v>
      </c>
      <c r="E34" s="3"/>
    </row>
    <row r="35" spans="1:12" x14ac:dyDescent="0.35">
      <c r="A35" s="5"/>
      <c r="B35" s="7" t="s">
        <v>82</v>
      </c>
      <c r="C35" s="5"/>
      <c r="D35" s="5">
        <v>49</v>
      </c>
      <c r="E35" s="3">
        <f>SUM(D33:D35)</f>
        <v>216.8</v>
      </c>
    </row>
    <row r="36" spans="1:12" x14ac:dyDescent="0.35">
      <c r="A36" s="5"/>
      <c r="B36" s="3"/>
      <c r="C36" s="3"/>
      <c r="D36" s="3"/>
      <c r="E36" s="3"/>
      <c r="H36" s="8"/>
      <c r="J36" s="4"/>
    </row>
    <row r="37" spans="1:12" x14ac:dyDescent="0.35">
      <c r="A37" s="5"/>
      <c r="B37" s="3"/>
      <c r="C37" s="3"/>
      <c r="D37" s="3"/>
      <c r="E37" s="3"/>
      <c r="H37" s="8"/>
      <c r="J37" s="4"/>
    </row>
    <row r="38" spans="1:12" x14ac:dyDescent="0.35">
      <c r="A38" s="5">
        <v>7</v>
      </c>
      <c r="B38" s="7" t="s">
        <v>37</v>
      </c>
      <c r="C38" s="5" t="s">
        <v>16</v>
      </c>
      <c r="D38" s="5">
        <v>127.2</v>
      </c>
      <c r="E38" s="3"/>
    </row>
    <row r="39" spans="1:12" x14ac:dyDescent="0.35">
      <c r="A39" s="5"/>
      <c r="B39" s="7" t="s">
        <v>38</v>
      </c>
      <c r="C39" s="5"/>
      <c r="D39" s="5">
        <v>55.1</v>
      </c>
      <c r="E39" s="3"/>
    </row>
    <row r="40" spans="1:12" x14ac:dyDescent="0.35">
      <c r="A40" s="5"/>
      <c r="B40" s="7" t="s">
        <v>39</v>
      </c>
      <c r="C40" s="5"/>
      <c r="D40" s="5">
        <v>43.2</v>
      </c>
      <c r="E40" s="3">
        <f>SUM(D38:D40)</f>
        <v>225.5</v>
      </c>
    </row>
    <row r="41" spans="1:12" x14ac:dyDescent="0.35">
      <c r="A41" s="5"/>
      <c r="B41" s="3"/>
      <c r="C41" s="3"/>
      <c r="D41" s="3"/>
      <c r="E41" s="3"/>
      <c r="H41" s="8"/>
      <c r="J41" s="4"/>
    </row>
    <row r="42" spans="1:12" x14ac:dyDescent="0.35">
      <c r="A42" s="5"/>
      <c r="B42" s="3"/>
      <c r="C42" s="3"/>
      <c r="D42" s="3"/>
      <c r="E42" s="3"/>
      <c r="H42" s="8"/>
      <c r="J42" s="4"/>
    </row>
    <row r="43" spans="1:12" x14ac:dyDescent="0.35">
      <c r="A43" s="5">
        <v>8</v>
      </c>
      <c r="B43" s="7" t="s">
        <v>58</v>
      </c>
      <c r="C43" s="5" t="s">
        <v>68</v>
      </c>
      <c r="D43" s="5">
        <v>53.9</v>
      </c>
      <c r="E43" s="3"/>
    </row>
    <row r="44" spans="1:12" x14ac:dyDescent="0.35">
      <c r="A44" s="5"/>
      <c r="B44" s="7" t="s">
        <v>59</v>
      </c>
      <c r="C44" s="5"/>
      <c r="D44" s="5">
        <v>103.4</v>
      </c>
      <c r="E44" s="3"/>
    </row>
    <row r="45" spans="1:12" x14ac:dyDescent="0.35">
      <c r="A45" s="5"/>
      <c r="B45" s="7" t="s">
        <v>60</v>
      </c>
      <c r="C45" s="5"/>
      <c r="D45" s="5">
        <v>71.2</v>
      </c>
      <c r="E45" s="3">
        <f>SUM(D43:D45)</f>
        <v>228.5</v>
      </c>
    </row>
    <row r="46" spans="1:12" x14ac:dyDescent="0.35">
      <c r="A46" s="5"/>
      <c r="B46" s="3"/>
      <c r="C46" s="3"/>
      <c r="D46" s="3"/>
      <c r="E46" s="3"/>
      <c r="H46" s="8"/>
      <c r="I46" s="4"/>
      <c r="J46" s="4"/>
    </row>
    <row r="47" spans="1:12" x14ac:dyDescent="0.35">
      <c r="A47" s="5"/>
      <c r="B47" s="3"/>
      <c r="C47" s="3"/>
      <c r="D47" s="3"/>
      <c r="E47" s="3"/>
      <c r="H47" s="8"/>
      <c r="I47" s="4"/>
      <c r="J47" s="4"/>
    </row>
    <row r="48" spans="1:12" x14ac:dyDescent="0.35">
      <c r="A48" s="5">
        <v>9</v>
      </c>
      <c r="B48" s="7" t="s">
        <v>52</v>
      </c>
      <c r="C48" s="5" t="s">
        <v>22</v>
      </c>
      <c r="D48" s="5">
        <v>58.1</v>
      </c>
      <c r="E48" s="3"/>
      <c r="L48" s="3"/>
    </row>
    <row r="49" spans="1:12" x14ac:dyDescent="0.35">
      <c r="A49" s="5"/>
      <c r="B49" s="7" t="s">
        <v>53</v>
      </c>
      <c r="C49" s="5"/>
      <c r="D49" s="5">
        <v>133.6</v>
      </c>
      <c r="E49" s="3"/>
      <c r="L49" s="3"/>
    </row>
    <row r="50" spans="1:12" x14ac:dyDescent="0.35">
      <c r="A50" s="5"/>
      <c r="B50" s="7" t="s">
        <v>54</v>
      </c>
      <c r="C50" s="5"/>
      <c r="D50" s="5">
        <v>42</v>
      </c>
      <c r="E50" s="3">
        <f>SUM(D48:D50)</f>
        <v>233.7</v>
      </c>
      <c r="L50" s="3"/>
    </row>
    <row r="51" spans="1:12" x14ac:dyDescent="0.35">
      <c r="A51" s="5"/>
      <c r="B51" s="3"/>
      <c r="C51" s="3"/>
      <c r="D51" s="3"/>
      <c r="E51" s="3"/>
      <c r="H51" s="8"/>
      <c r="J51" s="4"/>
    </row>
    <row r="52" spans="1:12" x14ac:dyDescent="0.35">
      <c r="A52" s="5"/>
      <c r="B52" s="3"/>
      <c r="C52" s="3"/>
      <c r="D52" s="3"/>
      <c r="E52" s="3"/>
      <c r="H52" s="8"/>
      <c r="J52" s="4"/>
    </row>
    <row r="53" spans="1:12" x14ac:dyDescent="0.35">
      <c r="A53" s="5">
        <v>10</v>
      </c>
      <c r="B53" s="7" t="s">
        <v>40</v>
      </c>
      <c r="C53" s="5" t="s">
        <v>43</v>
      </c>
      <c r="D53" s="5">
        <v>60.8</v>
      </c>
      <c r="E53" s="3"/>
    </row>
    <row r="54" spans="1:12" x14ac:dyDescent="0.35">
      <c r="A54" s="5"/>
      <c r="B54" s="7" t="s">
        <v>41</v>
      </c>
      <c r="C54" s="5"/>
      <c r="D54" s="5">
        <v>98.7</v>
      </c>
      <c r="E54" s="3"/>
    </row>
    <row r="55" spans="1:12" x14ac:dyDescent="0.35">
      <c r="A55" s="5"/>
      <c r="B55" s="7" t="s">
        <v>42</v>
      </c>
      <c r="C55" s="5"/>
      <c r="D55" s="5">
        <v>86.5</v>
      </c>
      <c r="E55" s="3">
        <f>SUM(D53:D55)</f>
        <v>246</v>
      </c>
    </row>
    <row r="56" spans="1:12" x14ac:dyDescent="0.35">
      <c r="A56" s="5"/>
      <c r="B56" s="3"/>
      <c r="C56" s="3"/>
      <c r="D56" s="3"/>
      <c r="E56" s="3"/>
      <c r="H56" s="8"/>
      <c r="J56" s="4"/>
    </row>
    <row r="57" spans="1:12" x14ac:dyDescent="0.35">
      <c r="A57" s="5">
        <v>11</v>
      </c>
      <c r="B57" s="7" t="s">
        <v>31</v>
      </c>
      <c r="C57" s="5" t="s">
        <v>18</v>
      </c>
      <c r="D57" s="5">
        <v>48.5</v>
      </c>
      <c r="E57" s="3"/>
    </row>
    <row r="58" spans="1:12" x14ac:dyDescent="0.35">
      <c r="A58" s="5"/>
      <c r="B58" s="7" t="s">
        <v>32</v>
      </c>
      <c r="C58" s="5"/>
      <c r="D58" s="5">
        <v>112</v>
      </c>
      <c r="E58" s="3"/>
    </row>
    <row r="59" spans="1:12" x14ac:dyDescent="0.35">
      <c r="A59" s="5"/>
      <c r="B59" s="7" t="s">
        <v>33</v>
      </c>
      <c r="C59" s="5"/>
      <c r="D59" s="5">
        <v>85.7</v>
      </c>
      <c r="E59" s="3">
        <f>SUM(D57:D59)</f>
        <v>246.2</v>
      </c>
    </row>
    <row r="60" spans="1:12" x14ac:dyDescent="0.35">
      <c r="A60" s="5"/>
      <c r="B60" s="3"/>
      <c r="C60" s="3"/>
      <c r="D60" s="3"/>
      <c r="E60" s="3"/>
      <c r="H60" s="8"/>
      <c r="J60" s="4"/>
      <c r="L60" s="3"/>
    </row>
    <row r="61" spans="1:12" x14ac:dyDescent="0.35">
      <c r="A61" s="5">
        <v>12</v>
      </c>
      <c r="B61" s="7" t="s">
        <v>78</v>
      </c>
      <c r="C61" s="5" t="s">
        <v>25</v>
      </c>
      <c r="D61" s="5">
        <v>24.2</v>
      </c>
      <c r="E61" s="3"/>
    </row>
    <row r="62" spans="1:12" x14ac:dyDescent="0.35">
      <c r="A62" s="5"/>
      <c r="B62" s="7" t="s">
        <v>79</v>
      </c>
      <c r="C62" s="5"/>
      <c r="D62" s="5">
        <v>87.9</v>
      </c>
      <c r="E62" s="3"/>
    </row>
    <row r="63" spans="1:12" x14ac:dyDescent="0.35">
      <c r="A63" s="5"/>
      <c r="B63" s="7" t="s">
        <v>80</v>
      </c>
      <c r="C63" s="5"/>
      <c r="D63" s="5">
        <v>140</v>
      </c>
      <c r="E63" s="3">
        <f>SUM(D61:D63)</f>
        <v>252.10000000000002</v>
      </c>
    </row>
    <row r="64" spans="1:12" x14ac:dyDescent="0.35">
      <c r="A64" s="5"/>
      <c r="B64" s="7"/>
      <c r="C64" s="5"/>
      <c r="D64" s="5"/>
      <c r="E64" s="3"/>
    </row>
    <row r="65" spans="1:12" x14ac:dyDescent="0.35">
      <c r="A65" s="5"/>
      <c r="B65" s="3"/>
      <c r="C65" s="3"/>
      <c r="D65" s="3"/>
      <c r="E65" s="3"/>
      <c r="H65" s="8"/>
      <c r="J65" s="4"/>
      <c r="L65" s="3"/>
    </row>
    <row r="66" spans="1:12" x14ac:dyDescent="0.35">
      <c r="A66" s="5">
        <v>13</v>
      </c>
      <c r="B66" s="7" t="s">
        <v>70</v>
      </c>
      <c r="C66" s="5" t="s">
        <v>69</v>
      </c>
      <c r="D66" s="5">
        <v>87.3</v>
      </c>
      <c r="E66" s="3"/>
    </row>
    <row r="67" spans="1:12" x14ac:dyDescent="0.35">
      <c r="A67" s="5"/>
      <c r="B67" s="7" t="s">
        <v>71</v>
      </c>
      <c r="C67" s="5"/>
      <c r="D67" s="5">
        <v>78.099999999999994</v>
      </c>
      <c r="E67" s="3"/>
    </row>
    <row r="68" spans="1:12" x14ac:dyDescent="0.35">
      <c r="A68" s="5"/>
      <c r="B68" s="7" t="s">
        <v>72</v>
      </c>
      <c r="C68" s="5"/>
      <c r="D68" s="5">
        <v>99.4</v>
      </c>
      <c r="E68" s="3">
        <f>SUM(D66:D68)</f>
        <v>264.79999999999995</v>
      </c>
    </row>
    <row r="69" spans="1:12" x14ac:dyDescent="0.35">
      <c r="A69" s="5"/>
      <c r="B69" s="3"/>
      <c r="C69" s="3"/>
      <c r="D69" s="3"/>
      <c r="E69" s="3"/>
      <c r="H69" s="8"/>
      <c r="J69" s="4"/>
    </row>
    <row r="70" spans="1:12" x14ac:dyDescent="0.35">
      <c r="A70" s="5">
        <v>14</v>
      </c>
      <c r="B70" s="7" t="s">
        <v>30</v>
      </c>
      <c r="C70" s="5" t="s">
        <v>67</v>
      </c>
      <c r="D70" s="5">
        <v>63.9</v>
      </c>
      <c r="E70" s="3"/>
    </row>
    <row r="71" spans="1:12" x14ac:dyDescent="0.35">
      <c r="A71" s="5"/>
      <c r="B71" s="7" t="s">
        <v>65</v>
      </c>
      <c r="C71" s="5"/>
      <c r="D71" s="5">
        <v>108.6</v>
      </c>
      <c r="E71" s="3"/>
    </row>
    <row r="72" spans="1:12" x14ac:dyDescent="0.35">
      <c r="A72" s="5"/>
      <c r="B72" s="7" t="s">
        <v>66</v>
      </c>
      <c r="C72" s="5"/>
      <c r="D72" s="5">
        <v>108.2</v>
      </c>
      <c r="E72" s="3">
        <f>SUM(D70:D72)</f>
        <v>280.7</v>
      </c>
    </row>
    <row r="73" spans="1:12" x14ac:dyDescent="0.35">
      <c r="A73" s="5"/>
      <c r="B73" s="3"/>
      <c r="C73" s="3"/>
      <c r="D73" s="3"/>
      <c r="E73" s="3"/>
      <c r="H73" s="8"/>
      <c r="J73" s="4"/>
    </row>
    <row r="74" spans="1:12" x14ac:dyDescent="0.35">
      <c r="A74" s="5">
        <v>15</v>
      </c>
      <c r="B74" s="7" t="s">
        <v>84</v>
      </c>
      <c r="C74" s="5" t="s">
        <v>87</v>
      </c>
      <c r="D74" s="5">
        <v>44.7</v>
      </c>
      <c r="E74" s="3"/>
    </row>
    <row r="75" spans="1:12" x14ac:dyDescent="0.35">
      <c r="A75" s="5"/>
      <c r="B75" s="7" t="s">
        <v>85</v>
      </c>
      <c r="C75" s="5"/>
      <c r="D75" s="5">
        <v>174</v>
      </c>
      <c r="E75" s="3"/>
    </row>
    <row r="76" spans="1:12" x14ac:dyDescent="0.35">
      <c r="A76" s="5"/>
      <c r="B76" s="7" t="s">
        <v>86</v>
      </c>
      <c r="C76" s="5"/>
      <c r="D76" s="5">
        <v>71.599999999999994</v>
      </c>
      <c r="E76" s="3">
        <f>SUM(D74:D76)</f>
        <v>290.29999999999995</v>
      </c>
    </row>
    <row r="77" spans="1:12" x14ac:dyDescent="0.35">
      <c r="A77" s="5"/>
      <c r="B77" s="3"/>
      <c r="C77" s="3"/>
      <c r="D77" s="3"/>
      <c r="E77" s="3"/>
      <c r="H77" s="8"/>
      <c r="I77" s="4"/>
      <c r="J77" s="4"/>
    </row>
    <row r="78" spans="1:12" x14ac:dyDescent="0.35">
      <c r="A78" s="5">
        <v>16</v>
      </c>
      <c r="B78" s="7" t="s">
        <v>106</v>
      </c>
      <c r="C78" s="5" t="s">
        <v>24</v>
      </c>
      <c r="D78" s="5">
        <v>226.9</v>
      </c>
      <c r="E78" s="3"/>
      <c r="H78" s="7"/>
      <c r="I78" s="5"/>
      <c r="J78" s="5"/>
      <c r="K78" s="3"/>
    </row>
    <row r="79" spans="1:12" x14ac:dyDescent="0.35">
      <c r="A79" s="5"/>
      <c r="B79" s="7" t="s">
        <v>76</v>
      </c>
      <c r="C79" s="5"/>
      <c r="D79" s="5">
        <v>50.9</v>
      </c>
      <c r="E79" s="3"/>
      <c r="H79" s="7"/>
      <c r="I79" s="5"/>
      <c r="J79" s="5"/>
      <c r="K79" s="3"/>
    </row>
    <row r="80" spans="1:12" x14ac:dyDescent="0.35">
      <c r="A80" s="5"/>
      <c r="B80" s="7" t="s">
        <v>73</v>
      </c>
      <c r="C80" s="5"/>
      <c r="D80" s="5">
        <v>38.200000000000003</v>
      </c>
      <c r="E80" s="3">
        <f>SUM(D78:D80)</f>
        <v>316</v>
      </c>
      <c r="H80" s="7"/>
      <c r="I80" s="5"/>
      <c r="J80" s="5"/>
      <c r="K80" s="3"/>
    </row>
    <row r="81" spans="1:11" x14ac:dyDescent="0.35">
      <c r="A81" s="5"/>
      <c r="B81" s="3"/>
      <c r="C81" s="3"/>
      <c r="D81" s="3"/>
      <c r="E81" s="3"/>
      <c r="H81" s="8"/>
      <c r="I81" s="4"/>
      <c r="J81" s="4"/>
    </row>
    <row r="82" spans="1:11" x14ac:dyDescent="0.35">
      <c r="A82" s="5">
        <v>17</v>
      </c>
      <c r="B82" s="7" t="s">
        <v>47</v>
      </c>
      <c r="C82" s="5" t="s">
        <v>20</v>
      </c>
      <c r="D82" s="5">
        <v>75.2</v>
      </c>
      <c r="E82" s="3"/>
    </row>
    <row r="83" spans="1:11" x14ac:dyDescent="0.35">
      <c r="A83" s="5"/>
      <c r="B83" s="7" t="s">
        <v>48</v>
      </c>
      <c r="C83" s="5"/>
      <c r="D83" s="5">
        <v>42.2</v>
      </c>
      <c r="E83" s="3"/>
    </row>
    <row r="84" spans="1:11" x14ac:dyDescent="0.35">
      <c r="A84" s="5"/>
      <c r="B84" s="7" t="s">
        <v>49</v>
      </c>
      <c r="C84" s="5"/>
      <c r="D84" s="5">
        <v>380.6</v>
      </c>
      <c r="E84" s="3">
        <f>SUM(D82:D84)</f>
        <v>498</v>
      </c>
    </row>
    <row r="85" spans="1:11" x14ac:dyDescent="0.35">
      <c r="A85" s="5"/>
      <c r="B85" s="8"/>
      <c r="D85" s="4"/>
      <c r="I85" s="4"/>
      <c r="J85" s="5"/>
      <c r="K85" s="4"/>
    </row>
    <row r="86" spans="1:11" x14ac:dyDescent="0.35">
      <c r="A86" s="5"/>
      <c r="B86" s="7"/>
      <c r="C86" s="5"/>
      <c r="D86" s="5"/>
      <c r="E86" s="3"/>
    </row>
    <row r="87" spans="1:11" x14ac:dyDescent="0.35">
      <c r="B87" s="7"/>
      <c r="C87" s="5"/>
      <c r="D87" s="5"/>
      <c r="E87" s="3"/>
    </row>
    <row r="88" spans="1:11" x14ac:dyDescent="0.35">
      <c r="B88" s="7"/>
      <c r="C88" s="5"/>
      <c r="D88" s="5"/>
      <c r="E88" s="3"/>
    </row>
    <row r="89" spans="1:11" x14ac:dyDescent="0.35">
      <c r="B89" s="8"/>
      <c r="D89" s="4"/>
    </row>
    <row r="90" spans="1:11" x14ac:dyDescent="0.35">
      <c r="B90" s="7"/>
      <c r="C90" s="5"/>
      <c r="D90" s="5"/>
      <c r="E90" s="3"/>
    </row>
    <row r="91" spans="1:11" x14ac:dyDescent="0.35">
      <c r="B91" s="7"/>
      <c r="C91" s="5"/>
      <c r="D91" s="5"/>
      <c r="E91" s="3"/>
    </row>
    <row r="92" spans="1:11" x14ac:dyDescent="0.35">
      <c r="B92" s="7"/>
      <c r="C92" s="5"/>
      <c r="D92" s="5"/>
      <c r="E92" s="3"/>
    </row>
    <row r="93" spans="1:11" x14ac:dyDescent="0.35">
      <c r="B93" s="8"/>
      <c r="D93" s="4"/>
    </row>
    <row r="94" spans="1:11" x14ac:dyDescent="0.35">
      <c r="B94" s="7"/>
      <c r="C94" s="5"/>
      <c r="D94" s="5"/>
      <c r="E94" s="3"/>
    </row>
    <row r="95" spans="1:11" x14ac:dyDescent="0.35">
      <c r="B95" s="7"/>
      <c r="C95" s="5"/>
      <c r="D95" s="5"/>
      <c r="E95" s="3"/>
    </row>
    <row r="96" spans="1:11" x14ac:dyDescent="0.35">
      <c r="B96" s="7"/>
      <c r="C96" s="5"/>
      <c r="D96" s="5"/>
      <c r="E96" s="3"/>
    </row>
  </sheetData>
  <pageMargins left="0.7" right="0.7" top="0.78740157499999996" bottom="0.78740157499999996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A24C7-BACC-4681-B07B-39E10226FBBD}">
  <dimension ref="A1:F73"/>
  <sheetViews>
    <sheetView topLeftCell="A55" workbookViewId="0">
      <selection activeCell="B63" sqref="B63"/>
    </sheetView>
  </sheetViews>
  <sheetFormatPr baseColWidth="10" defaultRowHeight="14.5" x14ac:dyDescent="0.35"/>
  <cols>
    <col min="2" max="2" width="23.54296875" bestFit="1" customWidth="1"/>
    <col min="3" max="3" width="19.26953125" bestFit="1" customWidth="1"/>
    <col min="5" max="5" width="14.1796875" customWidth="1"/>
    <col min="6" max="6" width="18.453125" bestFit="1" customWidth="1"/>
  </cols>
  <sheetData>
    <row r="1" spans="1:6" ht="21" x14ac:dyDescent="0.5">
      <c r="C1" s="1" t="s">
        <v>5</v>
      </c>
      <c r="D1" s="22">
        <v>2025</v>
      </c>
    </row>
    <row r="2" spans="1:6" ht="15.5" x14ac:dyDescent="0.35">
      <c r="C2" s="2" t="s">
        <v>6</v>
      </c>
    </row>
    <row r="4" spans="1:6" ht="15.5" x14ac:dyDescent="0.35">
      <c r="A4" s="2" t="s">
        <v>0</v>
      </c>
      <c r="B4" s="2" t="s">
        <v>2</v>
      </c>
      <c r="C4" s="2" t="s">
        <v>1</v>
      </c>
      <c r="D4" s="2" t="s">
        <v>3</v>
      </c>
      <c r="E4" s="2" t="s">
        <v>17</v>
      </c>
    </row>
    <row r="5" spans="1:6" x14ac:dyDescent="0.35">
      <c r="A5" s="9">
        <v>1</v>
      </c>
      <c r="B5" s="10" t="s">
        <v>97</v>
      </c>
      <c r="C5" s="10" t="s">
        <v>23</v>
      </c>
      <c r="D5" s="9">
        <v>18.600000000000001</v>
      </c>
      <c r="E5" s="20">
        <v>1973</v>
      </c>
      <c r="F5" s="5">
        <v>1</v>
      </c>
    </row>
    <row r="6" spans="1:6" x14ac:dyDescent="0.35">
      <c r="A6" s="11">
        <v>2</v>
      </c>
      <c r="B6" s="12" t="s">
        <v>78</v>
      </c>
      <c r="C6" s="12" t="s">
        <v>25</v>
      </c>
      <c r="D6" s="11">
        <v>24.2</v>
      </c>
      <c r="E6" s="12">
        <v>1961</v>
      </c>
      <c r="F6" s="5">
        <v>2</v>
      </c>
    </row>
    <row r="7" spans="1:6" x14ac:dyDescent="0.35">
      <c r="A7" s="13">
        <v>3</v>
      </c>
      <c r="B7" s="14" t="s">
        <v>103</v>
      </c>
      <c r="C7" s="14" t="s">
        <v>101</v>
      </c>
      <c r="D7" s="13">
        <v>25</v>
      </c>
      <c r="E7" s="21">
        <v>1956</v>
      </c>
      <c r="F7" s="5">
        <v>3</v>
      </c>
    </row>
    <row r="8" spans="1:6" x14ac:dyDescent="0.35">
      <c r="A8" s="5">
        <v>4</v>
      </c>
      <c r="B8" s="7" t="s">
        <v>89</v>
      </c>
      <c r="C8" s="7" t="s">
        <v>92</v>
      </c>
      <c r="D8" s="5">
        <v>28</v>
      </c>
      <c r="E8" s="8">
        <v>1961</v>
      </c>
      <c r="F8" s="5">
        <v>2</v>
      </c>
    </row>
    <row r="9" spans="1:6" x14ac:dyDescent="0.35">
      <c r="A9" s="5">
        <v>5</v>
      </c>
      <c r="B9" s="7" t="s">
        <v>62</v>
      </c>
      <c r="C9" s="7" t="s">
        <v>64</v>
      </c>
      <c r="D9" s="5">
        <v>31</v>
      </c>
      <c r="E9" s="8">
        <v>1968</v>
      </c>
      <c r="F9" s="5">
        <v>1</v>
      </c>
    </row>
    <row r="10" spans="1:6" x14ac:dyDescent="0.35">
      <c r="A10" s="5">
        <v>6</v>
      </c>
      <c r="B10" s="7" t="s">
        <v>90</v>
      </c>
      <c r="C10" s="7" t="s">
        <v>92</v>
      </c>
      <c r="D10" s="5">
        <v>34.4</v>
      </c>
      <c r="E10" s="8">
        <v>1967</v>
      </c>
      <c r="F10" s="5">
        <v>1</v>
      </c>
    </row>
    <row r="11" spans="1:6" x14ac:dyDescent="0.35">
      <c r="A11" s="5">
        <v>7</v>
      </c>
      <c r="B11" s="7" t="s">
        <v>61</v>
      </c>
      <c r="C11" s="7" t="s">
        <v>64</v>
      </c>
      <c r="D11" s="5">
        <v>37.4</v>
      </c>
      <c r="E11" s="8">
        <v>1963</v>
      </c>
      <c r="F11" s="5">
        <v>2</v>
      </c>
    </row>
    <row r="12" spans="1:6" x14ac:dyDescent="0.35">
      <c r="A12" s="5">
        <v>8</v>
      </c>
      <c r="B12" s="7" t="s">
        <v>36</v>
      </c>
      <c r="C12" s="7" t="s">
        <v>19</v>
      </c>
      <c r="D12" s="5">
        <v>37.5</v>
      </c>
      <c r="E12" s="7">
        <v>1977</v>
      </c>
      <c r="F12" s="5">
        <v>0</v>
      </c>
    </row>
    <row r="13" spans="1:6" x14ac:dyDescent="0.35">
      <c r="A13" s="5">
        <v>9</v>
      </c>
      <c r="B13" s="7" t="s">
        <v>73</v>
      </c>
      <c r="C13" s="7" t="s">
        <v>24</v>
      </c>
      <c r="D13" s="5">
        <v>38.200000000000003</v>
      </c>
      <c r="E13" s="8">
        <v>1960</v>
      </c>
      <c r="F13" s="5">
        <v>2</v>
      </c>
    </row>
    <row r="14" spans="1:6" x14ac:dyDescent="0.35">
      <c r="A14" s="5">
        <v>10</v>
      </c>
      <c r="B14" s="7" t="s">
        <v>57</v>
      </c>
      <c r="C14" s="7" t="s">
        <v>21</v>
      </c>
      <c r="D14" s="5">
        <v>41.9</v>
      </c>
      <c r="E14" s="8">
        <v>1948</v>
      </c>
      <c r="F14" s="5">
        <v>5</v>
      </c>
    </row>
    <row r="15" spans="1:6" x14ac:dyDescent="0.35">
      <c r="A15" s="5">
        <v>11</v>
      </c>
      <c r="B15" s="7" t="s">
        <v>50</v>
      </c>
      <c r="C15" s="7" t="s">
        <v>51</v>
      </c>
      <c r="D15" s="5">
        <v>42</v>
      </c>
      <c r="E15" s="7">
        <v>1963</v>
      </c>
      <c r="F15" s="5">
        <v>2</v>
      </c>
    </row>
    <row r="16" spans="1:6" x14ac:dyDescent="0.35">
      <c r="A16" s="5">
        <v>12</v>
      </c>
      <c r="B16" s="7" t="s">
        <v>54</v>
      </c>
      <c r="C16" s="7" t="s">
        <v>22</v>
      </c>
      <c r="D16" s="4">
        <v>42</v>
      </c>
      <c r="E16" s="8">
        <v>1965</v>
      </c>
      <c r="F16" s="5">
        <v>1</v>
      </c>
    </row>
    <row r="17" spans="1:6" x14ac:dyDescent="0.35">
      <c r="A17" s="5">
        <v>13</v>
      </c>
      <c r="B17" s="7" t="s">
        <v>48</v>
      </c>
      <c r="C17" s="7" t="s">
        <v>20</v>
      </c>
      <c r="D17" s="5">
        <v>42.2</v>
      </c>
      <c r="E17" s="7">
        <v>1946</v>
      </c>
      <c r="F17" s="5">
        <v>5</v>
      </c>
    </row>
    <row r="18" spans="1:6" x14ac:dyDescent="0.35">
      <c r="A18" s="5">
        <v>14</v>
      </c>
      <c r="B18" s="7" t="s">
        <v>39</v>
      </c>
      <c r="C18" s="7" t="s">
        <v>16</v>
      </c>
      <c r="D18" s="5">
        <v>43.2</v>
      </c>
      <c r="E18" s="8">
        <v>1968</v>
      </c>
      <c r="F18" s="5">
        <v>1</v>
      </c>
    </row>
    <row r="19" spans="1:6" x14ac:dyDescent="0.35">
      <c r="A19" s="5">
        <v>15</v>
      </c>
      <c r="B19" s="7" t="s">
        <v>100</v>
      </c>
      <c r="C19" s="7" t="s">
        <v>101</v>
      </c>
      <c r="D19" s="5">
        <v>43.4</v>
      </c>
      <c r="E19" s="8">
        <v>1965</v>
      </c>
      <c r="F19" s="5">
        <v>1</v>
      </c>
    </row>
    <row r="20" spans="1:6" x14ac:dyDescent="0.35">
      <c r="A20" s="5">
        <v>16</v>
      </c>
      <c r="B20" s="7" t="s">
        <v>84</v>
      </c>
      <c r="C20" s="7" t="s">
        <v>87</v>
      </c>
      <c r="D20" s="5">
        <v>44.7</v>
      </c>
      <c r="E20" s="7">
        <v>1974</v>
      </c>
      <c r="F20" s="5">
        <v>0</v>
      </c>
    </row>
    <row r="21" spans="1:6" x14ac:dyDescent="0.35">
      <c r="A21" s="5">
        <v>17</v>
      </c>
      <c r="B21" s="7" t="s">
        <v>31</v>
      </c>
      <c r="C21" s="7" t="s">
        <v>18</v>
      </c>
      <c r="D21" s="5">
        <v>48.5</v>
      </c>
      <c r="E21" s="7">
        <v>1949</v>
      </c>
      <c r="F21" s="5">
        <v>5</v>
      </c>
    </row>
    <row r="22" spans="1:6" x14ac:dyDescent="0.35">
      <c r="A22" s="5">
        <v>18</v>
      </c>
      <c r="B22" s="7" t="s">
        <v>82</v>
      </c>
      <c r="C22" s="7" t="s">
        <v>29</v>
      </c>
      <c r="D22" s="5">
        <v>49</v>
      </c>
      <c r="E22" s="8">
        <v>1973</v>
      </c>
      <c r="F22" s="5">
        <v>1</v>
      </c>
    </row>
    <row r="23" spans="1:6" x14ac:dyDescent="0.35">
      <c r="A23" s="5">
        <v>19</v>
      </c>
      <c r="B23" s="7" t="s">
        <v>34</v>
      </c>
      <c r="C23" s="7" t="s">
        <v>19</v>
      </c>
      <c r="D23" s="5">
        <v>50.5</v>
      </c>
      <c r="E23" s="8">
        <v>1973</v>
      </c>
      <c r="F23" s="5">
        <v>1</v>
      </c>
    </row>
    <row r="24" spans="1:6" x14ac:dyDescent="0.35">
      <c r="A24" s="5">
        <v>20</v>
      </c>
      <c r="B24" s="7" t="s">
        <v>77</v>
      </c>
      <c r="C24" s="7" t="s">
        <v>24</v>
      </c>
      <c r="D24" s="5">
        <v>50.9</v>
      </c>
      <c r="E24" s="7">
        <v>1966</v>
      </c>
      <c r="F24" s="5">
        <v>1</v>
      </c>
    </row>
    <row r="25" spans="1:6" x14ac:dyDescent="0.35">
      <c r="A25" s="5">
        <v>21</v>
      </c>
      <c r="B25" s="7" t="s">
        <v>96</v>
      </c>
      <c r="C25" s="7" t="s">
        <v>28</v>
      </c>
      <c r="D25" s="5">
        <v>52</v>
      </c>
      <c r="E25" s="8">
        <v>1960</v>
      </c>
      <c r="F25" s="5">
        <v>2</v>
      </c>
    </row>
    <row r="26" spans="1:6" x14ac:dyDescent="0.35">
      <c r="A26" s="5">
        <v>22</v>
      </c>
      <c r="B26" s="7" t="s">
        <v>58</v>
      </c>
      <c r="C26" s="7" t="s">
        <v>68</v>
      </c>
      <c r="D26" s="5">
        <v>53.9</v>
      </c>
      <c r="E26" s="8">
        <v>1993</v>
      </c>
      <c r="F26" s="5" t="s">
        <v>26</v>
      </c>
    </row>
    <row r="27" spans="1:6" x14ac:dyDescent="0.35">
      <c r="A27" s="5">
        <v>23</v>
      </c>
      <c r="B27" s="7" t="s">
        <v>38</v>
      </c>
      <c r="C27" s="7" t="s">
        <v>16</v>
      </c>
      <c r="D27" s="5">
        <v>55.1</v>
      </c>
      <c r="E27" s="8">
        <v>1957</v>
      </c>
      <c r="F27" s="5">
        <v>3</v>
      </c>
    </row>
    <row r="28" spans="1:6" x14ac:dyDescent="0.35">
      <c r="A28" s="5">
        <v>24</v>
      </c>
      <c r="B28" s="7" t="s">
        <v>52</v>
      </c>
      <c r="C28" s="7" t="s">
        <v>22</v>
      </c>
      <c r="D28" s="5">
        <v>58.1</v>
      </c>
      <c r="E28" s="8">
        <v>1971</v>
      </c>
      <c r="F28" s="5">
        <v>1</v>
      </c>
    </row>
    <row r="29" spans="1:6" x14ac:dyDescent="0.35">
      <c r="A29" s="5">
        <v>25</v>
      </c>
      <c r="B29" s="7" t="s">
        <v>40</v>
      </c>
      <c r="C29" s="7" t="s">
        <v>43</v>
      </c>
      <c r="D29" s="5">
        <v>60.8</v>
      </c>
      <c r="E29" s="8">
        <v>1977</v>
      </c>
      <c r="F29" s="5">
        <v>0</v>
      </c>
    </row>
    <row r="30" spans="1:6" x14ac:dyDescent="0.35">
      <c r="A30" s="5">
        <v>26</v>
      </c>
      <c r="B30" s="7" t="s">
        <v>63</v>
      </c>
      <c r="C30" s="7" t="s">
        <v>64</v>
      </c>
      <c r="D30" s="5">
        <v>63</v>
      </c>
      <c r="E30" s="8">
        <v>1965</v>
      </c>
      <c r="F30" s="5">
        <v>1</v>
      </c>
    </row>
    <row r="31" spans="1:6" x14ac:dyDescent="0.35">
      <c r="A31" s="5">
        <v>27</v>
      </c>
      <c r="B31" s="7" t="s">
        <v>30</v>
      </c>
      <c r="C31" s="7" t="s">
        <v>67</v>
      </c>
      <c r="D31" s="5">
        <v>63.9</v>
      </c>
      <c r="E31" s="8">
        <v>1991</v>
      </c>
      <c r="F31" s="5" t="s">
        <v>26</v>
      </c>
    </row>
    <row r="32" spans="1:6" x14ac:dyDescent="0.35">
      <c r="A32" s="5">
        <v>28</v>
      </c>
      <c r="B32" s="7" t="s">
        <v>83</v>
      </c>
      <c r="C32" s="7" t="s">
        <v>29</v>
      </c>
      <c r="D32" s="5">
        <v>64.099999999999994</v>
      </c>
      <c r="E32" s="7">
        <v>1957</v>
      </c>
      <c r="F32" s="5">
        <v>2</v>
      </c>
    </row>
    <row r="33" spans="1:6" x14ac:dyDescent="0.35">
      <c r="A33" s="5">
        <v>29</v>
      </c>
      <c r="B33" s="7" t="s">
        <v>60</v>
      </c>
      <c r="C33" s="7" t="s">
        <v>68</v>
      </c>
      <c r="D33" s="5">
        <v>71.2</v>
      </c>
      <c r="E33" s="8">
        <v>1984</v>
      </c>
      <c r="F33" s="5" t="s">
        <v>26</v>
      </c>
    </row>
    <row r="34" spans="1:6" x14ac:dyDescent="0.35">
      <c r="A34" s="5">
        <v>30</v>
      </c>
      <c r="B34" s="7" t="s">
        <v>86</v>
      </c>
      <c r="C34" s="7" t="s">
        <v>87</v>
      </c>
      <c r="D34" s="5">
        <v>71.599999999999994</v>
      </c>
      <c r="E34" s="8">
        <v>1955</v>
      </c>
      <c r="F34" s="5">
        <v>3</v>
      </c>
    </row>
    <row r="35" spans="1:6" x14ac:dyDescent="0.35">
      <c r="A35" s="5">
        <v>31</v>
      </c>
      <c r="B35" s="7" t="s">
        <v>46</v>
      </c>
      <c r="C35" s="7" t="s">
        <v>45</v>
      </c>
      <c r="D35" s="5">
        <v>71.599999999999994</v>
      </c>
      <c r="E35" s="8">
        <v>1972</v>
      </c>
      <c r="F35" s="5">
        <v>1</v>
      </c>
    </row>
    <row r="36" spans="1:6" x14ac:dyDescent="0.35">
      <c r="A36" s="5">
        <v>32</v>
      </c>
      <c r="B36" s="7" t="s">
        <v>55</v>
      </c>
      <c r="C36" s="7" t="s">
        <v>21</v>
      </c>
      <c r="D36" s="5">
        <v>72.099999999999994</v>
      </c>
      <c r="E36" s="7">
        <v>1952</v>
      </c>
      <c r="F36" s="5">
        <v>4</v>
      </c>
    </row>
    <row r="37" spans="1:6" x14ac:dyDescent="0.35">
      <c r="A37" s="5">
        <v>33</v>
      </c>
      <c r="B37" s="7" t="s">
        <v>47</v>
      </c>
      <c r="C37" s="7" t="s">
        <v>20</v>
      </c>
      <c r="D37" s="5">
        <v>75.2</v>
      </c>
      <c r="E37" s="8">
        <v>1962</v>
      </c>
      <c r="F37" s="5">
        <v>2</v>
      </c>
    </row>
    <row r="38" spans="1:6" x14ac:dyDescent="0.35">
      <c r="A38" s="5">
        <v>34</v>
      </c>
      <c r="B38" s="7" t="s">
        <v>56</v>
      </c>
      <c r="C38" s="7" t="s">
        <v>21</v>
      </c>
      <c r="D38" s="5">
        <v>76</v>
      </c>
      <c r="E38" s="8">
        <v>1946</v>
      </c>
      <c r="F38" s="5">
        <v>5</v>
      </c>
    </row>
    <row r="39" spans="1:6" x14ac:dyDescent="0.35">
      <c r="A39" s="5">
        <v>35</v>
      </c>
      <c r="B39" s="7" t="s">
        <v>71</v>
      </c>
      <c r="C39" s="7" t="s">
        <v>69</v>
      </c>
      <c r="D39" s="5">
        <v>78.099999999999994</v>
      </c>
      <c r="E39" s="8">
        <v>1971</v>
      </c>
      <c r="F39" s="5">
        <v>1</v>
      </c>
    </row>
    <row r="40" spans="1:6" x14ac:dyDescent="0.35">
      <c r="A40" s="5">
        <v>36</v>
      </c>
      <c r="B40" s="7" t="s">
        <v>33</v>
      </c>
      <c r="C40" s="7" t="s">
        <v>18</v>
      </c>
      <c r="D40" s="5">
        <v>85.7</v>
      </c>
      <c r="E40" s="8">
        <v>1982</v>
      </c>
      <c r="F40" s="5">
        <v>0</v>
      </c>
    </row>
    <row r="41" spans="1:6" x14ac:dyDescent="0.35">
      <c r="A41" s="5">
        <v>37</v>
      </c>
      <c r="B41" s="7" t="s">
        <v>42</v>
      </c>
      <c r="C41" s="7" t="s">
        <v>43</v>
      </c>
      <c r="D41" s="5">
        <v>86.5</v>
      </c>
      <c r="E41" s="7">
        <v>1955</v>
      </c>
      <c r="F41" s="5">
        <v>3</v>
      </c>
    </row>
    <row r="42" spans="1:6" x14ac:dyDescent="0.35">
      <c r="A42" s="5">
        <v>38</v>
      </c>
      <c r="B42" s="7" t="s">
        <v>70</v>
      </c>
      <c r="C42" s="7" t="s">
        <v>69</v>
      </c>
      <c r="D42" s="5">
        <v>87.3</v>
      </c>
      <c r="E42" s="8">
        <v>1978</v>
      </c>
      <c r="F42" s="5">
        <v>0</v>
      </c>
    </row>
    <row r="43" spans="1:6" x14ac:dyDescent="0.35">
      <c r="A43" s="5">
        <v>39</v>
      </c>
      <c r="B43" s="7" t="s">
        <v>79</v>
      </c>
      <c r="C43" s="7" t="s">
        <v>25</v>
      </c>
      <c r="D43" s="5">
        <v>87.9</v>
      </c>
      <c r="E43" s="8">
        <v>1952</v>
      </c>
      <c r="F43" s="5">
        <v>4</v>
      </c>
    </row>
    <row r="44" spans="1:6" x14ac:dyDescent="0.35">
      <c r="A44" s="5">
        <v>40</v>
      </c>
      <c r="B44" s="7" t="s">
        <v>35</v>
      </c>
      <c r="C44" s="7" t="s">
        <v>19</v>
      </c>
      <c r="D44" s="5">
        <v>92</v>
      </c>
      <c r="E44" s="8">
        <v>1970</v>
      </c>
      <c r="F44" s="5">
        <v>1</v>
      </c>
    </row>
    <row r="45" spans="1:6" x14ac:dyDescent="0.35">
      <c r="A45" s="5">
        <v>41</v>
      </c>
      <c r="B45" s="7" t="s">
        <v>102</v>
      </c>
      <c r="C45" s="7" t="s">
        <v>101</v>
      </c>
      <c r="D45" s="5">
        <v>97.4</v>
      </c>
      <c r="E45" s="8">
        <v>1967</v>
      </c>
      <c r="F45" s="5">
        <v>1</v>
      </c>
    </row>
    <row r="46" spans="1:6" x14ac:dyDescent="0.35">
      <c r="A46" s="5">
        <v>42</v>
      </c>
      <c r="B46" s="7" t="s">
        <v>41</v>
      </c>
      <c r="C46" s="7" t="s">
        <v>43</v>
      </c>
      <c r="D46" s="4">
        <v>98.7</v>
      </c>
      <c r="E46" s="8">
        <v>1953</v>
      </c>
      <c r="F46" s="5">
        <v>4</v>
      </c>
    </row>
    <row r="47" spans="1:6" x14ac:dyDescent="0.35">
      <c r="A47" s="5">
        <v>43</v>
      </c>
      <c r="B47" s="7" t="s">
        <v>72</v>
      </c>
      <c r="C47" s="7" t="s">
        <v>69</v>
      </c>
      <c r="D47" s="5">
        <v>99.4</v>
      </c>
      <c r="E47" s="8">
        <v>1987</v>
      </c>
      <c r="F47" s="5" t="s">
        <v>26</v>
      </c>
    </row>
    <row r="48" spans="1:6" x14ac:dyDescent="0.35">
      <c r="A48" s="5">
        <v>44</v>
      </c>
      <c r="B48" s="7" t="s">
        <v>59</v>
      </c>
      <c r="C48" s="7" t="s">
        <v>68</v>
      </c>
      <c r="D48" s="5">
        <v>103.4</v>
      </c>
      <c r="E48" s="8">
        <v>1985</v>
      </c>
      <c r="F48" s="5" t="s">
        <v>26</v>
      </c>
    </row>
    <row r="49" spans="1:6" x14ac:dyDescent="0.35">
      <c r="A49" s="5">
        <v>45</v>
      </c>
      <c r="B49" s="7" t="s">
        <v>81</v>
      </c>
      <c r="C49" s="7" t="s">
        <v>29</v>
      </c>
      <c r="D49" s="5">
        <v>103.7</v>
      </c>
      <c r="E49" s="7">
        <v>1962</v>
      </c>
      <c r="F49" s="5">
        <v>2</v>
      </c>
    </row>
    <row r="50" spans="1:6" x14ac:dyDescent="0.35">
      <c r="A50" s="5">
        <v>46</v>
      </c>
      <c r="B50" s="7" t="s">
        <v>66</v>
      </c>
      <c r="C50" s="7" t="s">
        <v>67</v>
      </c>
      <c r="D50" s="5">
        <v>108.2</v>
      </c>
      <c r="E50" s="7">
        <v>1980</v>
      </c>
      <c r="F50" s="5">
        <v>0</v>
      </c>
    </row>
    <row r="51" spans="1:6" x14ac:dyDescent="0.35">
      <c r="A51" s="5">
        <v>47</v>
      </c>
      <c r="B51" s="7" t="s">
        <v>65</v>
      </c>
      <c r="C51" s="7" t="s">
        <v>67</v>
      </c>
      <c r="D51" s="5">
        <v>108.6</v>
      </c>
      <c r="E51" s="8">
        <v>1953</v>
      </c>
      <c r="F51" s="5">
        <v>4</v>
      </c>
    </row>
    <row r="52" spans="1:6" x14ac:dyDescent="0.35">
      <c r="A52" s="5">
        <v>48</v>
      </c>
      <c r="B52" s="7" t="s">
        <v>32</v>
      </c>
      <c r="C52" s="7" t="s">
        <v>18</v>
      </c>
      <c r="D52" s="5">
        <v>112</v>
      </c>
      <c r="E52" s="7">
        <v>1977</v>
      </c>
      <c r="F52" s="5">
        <v>0</v>
      </c>
    </row>
    <row r="53" spans="1:6" x14ac:dyDescent="0.35">
      <c r="A53" s="5">
        <v>49</v>
      </c>
      <c r="B53" s="7" t="s">
        <v>104</v>
      </c>
      <c r="C53" s="7" t="s">
        <v>27</v>
      </c>
      <c r="D53" s="5">
        <v>121.2</v>
      </c>
      <c r="E53" s="7">
        <v>1962</v>
      </c>
      <c r="F53" s="5">
        <v>2</v>
      </c>
    </row>
    <row r="54" spans="1:6" x14ac:dyDescent="0.35">
      <c r="A54" s="5">
        <v>50</v>
      </c>
      <c r="B54" s="7" t="s">
        <v>94</v>
      </c>
      <c r="C54" s="7" t="s">
        <v>95</v>
      </c>
      <c r="D54" s="5">
        <v>123.7</v>
      </c>
      <c r="E54" s="7">
        <v>1970</v>
      </c>
      <c r="F54" s="5">
        <v>1</v>
      </c>
    </row>
    <row r="55" spans="1:6" x14ac:dyDescent="0.35">
      <c r="A55" s="5">
        <v>51</v>
      </c>
      <c r="B55" s="7" t="s">
        <v>37</v>
      </c>
      <c r="C55" s="7" t="s">
        <v>16</v>
      </c>
      <c r="D55" s="5">
        <v>127.2</v>
      </c>
      <c r="E55" s="8">
        <v>1954</v>
      </c>
      <c r="F55" s="5">
        <v>4</v>
      </c>
    </row>
    <row r="56" spans="1:6" x14ac:dyDescent="0.35">
      <c r="A56" s="5">
        <v>52</v>
      </c>
      <c r="B56" s="7" t="s">
        <v>53</v>
      </c>
      <c r="C56" s="7" t="s">
        <v>22</v>
      </c>
      <c r="D56" s="4">
        <v>133.6</v>
      </c>
      <c r="E56" s="8">
        <v>1969</v>
      </c>
      <c r="F56" s="5">
        <v>1</v>
      </c>
    </row>
    <row r="57" spans="1:6" x14ac:dyDescent="0.35">
      <c r="A57" s="5">
        <v>53</v>
      </c>
      <c r="B57" s="7" t="s">
        <v>91</v>
      </c>
      <c r="C57" s="7" t="s">
        <v>92</v>
      </c>
      <c r="D57" s="5">
        <v>136.19999999999999</v>
      </c>
      <c r="E57" s="8">
        <v>1990</v>
      </c>
      <c r="F57" t="s">
        <v>26</v>
      </c>
    </row>
    <row r="58" spans="1:6" x14ac:dyDescent="0.35">
      <c r="A58" s="5">
        <v>54</v>
      </c>
      <c r="B58" s="7" t="s">
        <v>80</v>
      </c>
      <c r="C58" s="7" t="s">
        <v>25</v>
      </c>
      <c r="D58" s="5">
        <v>140</v>
      </c>
      <c r="E58" s="8">
        <v>1982</v>
      </c>
      <c r="F58" s="5">
        <v>0</v>
      </c>
    </row>
    <row r="59" spans="1:6" x14ac:dyDescent="0.35">
      <c r="A59" s="5">
        <v>55</v>
      </c>
      <c r="B59" s="7" t="s">
        <v>93</v>
      </c>
      <c r="C59" s="7" t="s">
        <v>95</v>
      </c>
      <c r="D59" s="5">
        <v>149</v>
      </c>
      <c r="E59" s="8">
        <v>1970</v>
      </c>
      <c r="F59" s="5">
        <v>1</v>
      </c>
    </row>
    <row r="60" spans="1:6" x14ac:dyDescent="0.35">
      <c r="A60" s="5">
        <v>56</v>
      </c>
      <c r="B60" s="7" t="s">
        <v>85</v>
      </c>
      <c r="C60" s="7" t="s">
        <v>87</v>
      </c>
      <c r="D60" s="5">
        <v>174</v>
      </c>
      <c r="E60" s="7">
        <v>1967</v>
      </c>
      <c r="F60" s="5">
        <v>1</v>
      </c>
    </row>
    <row r="61" spans="1:6" x14ac:dyDescent="0.35">
      <c r="A61" s="5">
        <v>57</v>
      </c>
      <c r="B61" s="7" t="s">
        <v>74</v>
      </c>
      <c r="C61" s="7" t="s">
        <v>75</v>
      </c>
      <c r="D61" s="5">
        <v>200.9</v>
      </c>
      <c r="E61" s="8">
        <v>1965</v>
      </c>
      <c r="F61" s="5">
        <v>1</v>
      </c>
    </row>
    <row r="62" spans="1:6" x14ac:dyDescent="0.35">
      <c r="A62" s="5">
        <v>58</v>
      </c>
      <c r="B62" s="7" t="s">
        <v>98</v>
      </c>
      <c r="C62" s="7" t="s">
        <v>99</v>
      </c>
      <c r="D62" s="5">
        <v>219.7</v>
      </c>
      <c r="E62" s="8">
        <v>1985</v>
      </c>
      <c r="F62" s="5" t="s">
        <v>26</v>
      </c>
    </row>
    <row r="63" spans="1:6" x14ac:dyDescent="0.35">
      <c r="A63" s="5">
        <v>59</v>
      </c>
      <c r="B63" s="7" t="s">
        <v>106</v>
      </c>
      <c r="C63" s="7" t="s">
        <v>24</v>
      </c>
      <c r="D63" s="5">
        <v>226.9</v>
      </c>
      <c r="E63" s="7">
        <v>1979</v>
      </c>
      <c r="F63" s="5">
        <v>0</v>
      </c>
    </row>
    <row r="64" spans="1:6" x14ac:dyDescent="0.35">
      <c r="A64" s="5">
        <v>60</v>
      </c>
      <c r="B64" s="7" t="s">
        <v>49</v>
      </c>
      <c r="C64" s="7" t="s">
        <v>20</v>
      </c>
      <c r="D64" s="4">
        <v>380.6</v>
      </c>
      <c r="E64" s="8">
        <v>1992</v>
      </c>
      <c r="F64" s="5" t="s">
        <v>26</v>
      </c>
    </row>
    <row r="65" spans="1:6" x14ac:dyDescent="0.35">
      <c r="A65" s="5">
        <v>61</v>
      </c>
      <c r="B65" s="7" t="s">
        <v>44</v>
      </c>
      <c r="C65" s="7" t="s">
        <v>45</v>
      </c>
      <c r="D65" s="4">
        <v>397.9</v>
      </c>
      <c r="E65" s="8">
        <v>1960</v>
      </c>
      <c r="F65" s="5">
        <v>2</v>
      </c>
    </row>
    <row r="66" spans="1:6" x14ac:dyDescent="0.35">
      <c r="A66" s="5"/>
      <c r="B66" s="7"/>
      <c r="C66" s="7"/>
      <c r="D66" s="5"/>
      <c r="E66" s="8"/>
      <c r="F66" s="5"/>
    </row>
    <row r="67" spans="1:6" x14ac:dyDescent="0.35">
      <c r="A67" s="5"/>
      <c r="B67" s="7"/>
      <c r="C67" s="7"/>
      <c r="D67" s="5"/>
      <c r="E67" s="7"/>
      <c r="F67" s="5"/>
    </row>
    <row r="68" spans="1:6" x14ac:dyDescent="0.35">
      <c r="A68" s="5"/>
      <c r="B68" s="7"/>
      <c r="C68" s="7"/>
      <c r="D68" s="5"/>
      <c r="E68" s="8"/>
      <c r="F68" s="5"/>
    </row>
    <row r="69" spans="1:6" x14ac:dyDescent="0.35">
      <c r="A69" s="5"/>
      <c r="B69" s="7"/>
      <c r="C69" s="7"/>
      <c r="D69" s="5"/>
      <c r="E69" s="8"/>
      <c r="F69" s="5"/>
    </row>
    <row r="70" spans="1:6" x14ac:dyDescent="0.35">
      <c r="A70" s="5"/>
      <c r="B70" s="7"/>
      <c r="C70" s="7"/>
      <c r="D70" s="5"/>
      <c r="E70" s="7"/>
      <c r="F70" s="5"/>
    </row>
    <row r="71" spans="1:6" x14ac:dyDescent="0.35">
      <c r="A71" s="5"/>
      <c r="B71" s="7"/>
      <c r="C71" s="7"/>
      <c r="D71" s="5"/>
      <c r="E71" s="7"/>
      <c r="F71" s="5"/>
    </row>
    <row r="72" spans="1:6" x14ac:dyDescent="0.35">
      <c r="A72" s="5"/>
      <c r="B72" s="7"/>
      <c r="C72" s="7"/>
      <c r="D72" s="5"/>
      <c r="E72" s="7"/>
      <c r="F72" s="5"/>
    </row>
    <row r="73" spans="1:6" x14ac:dyDescent="0.35">
      <c r="A73" s="5"/>
      <c r="B73" s="7"/>
      <c r="C73" s="7"/>
      <c r="D73" s="5"/>
      <c r="E73" s="8"/>
      <c r="F73" s="5"/>
    </row>
  </sheetData>
  <autoFilter ref="A4:F73" xr:uid="{1D1A24C7-BACC-4681-B07B-39E10226FBBD}"/>
  <sortState xmlns:xlrd2="http://schemas.microsoft.com/office/spreadsheetml/2017/richdata2" ref="B5:E65">
    <sortCondition ref="D5:D65"/>
  </sortState>
  <pageMargins left="0.7" right="0.7" top="0.78740157499999996" bottom="0.78740157499999996" header="0.3" footer="0.3"/>
  <pageSetup paperSize="9" orientation="landscape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13856-C18F-45C6-ABDB-56F8325F8F66}">
  <dimension ref="A1:F15"/>
  <sheetViews>
    <sheetView workbookViewId="0">
      <selection activeCell="A15" sqref="A15"/>
    </sheetView>
  </sheetViews>
  <sheetFormatPr baseColWidth="10" defaultRowHeight="14.5" x14ac:dyDescent="0.35"/>
  <cols>
    <col min="2" max="2" width="17.1796875" bestFit="1" customWidth="1"/>
    <col min="3" max="3" width="16.453125" bestFit="1" customWidth="1"/>
    <col min="6" max="6" width="18.453125" bestFit="1" customWidth="1"/>
  </cols>
  <sheetData>
    <row r="1" spans="1:6" ht="21" x14ac:dyDescent="0.5">
      <c r="C1" s="1" t="s">
        <v>105</v>
      </c>
    </row>
    <row r="3" spans="1:6" ht="15.5" x14ac:dyDescent="0.35">
      <c r="C3" s="2" t="s">
        <v>9</v>
      </c>
    </row>
    <row r="6" spans="1:6" ht="15.5" x14ac:dyDescent="0.35">
      <c r="A6" s="2" t="s">
        <v>0</v>
      </c>
      <c r="B6" s="2" t="s">
        <v>2</v>
      </c>
      <c r="C6" s="2" t="s">
        <v>1</v>
      </c>
      <c r="D6" s="2" t="s">
        <v>3</v>
      </c>
    </row>
    <row r="8" spans="1:6" x14ac:dyDescent="0.35">
      <c r="A8" s="5">
        <v>1</v>
      </c>
      <c r="B8" s="10" t="s">
        <v>58</v>
      </c>
      <c r="C8" s="10" t="s">
        <v>68</v>
      </c>
      <c r="D8" s="9">
        <v>53.9</v>
      </c>
      <c r="E8" s="4">
        <v>1993</v>
      </c>
      <c r="F8" s="5" t="s">
        <v>26</v>
      </c>
    </row>
    <row r="9" spans="1:6" x14ac:dyDescent="0.35">
      <c r="A9" s="5">
        <v>2</v>
      </c>
      <c r="B9" s="12" t="s">
        <v>30</v>
      </c>
      <c r="C9" s="12" t="s">
        <v>67</v>
      </c>
      <c r="D9" s="11">
        <v>63.9</v>
      </c>
      <c r="E9" s="4">
        <v>1991</v>
      </c>
      <c r="F9" t="s">
        <v>26</v>
      </c>
    </row>
    <row r="10" spans="1:6" x14ac:dyDescent="0.35">
      <c r="A10" s="5">
        <v>3</v>
      </c>
      <c r="B10" s="14" t="s">
        <v>72</v>
      </c>
      <c r="C10" s="14" t="s">
        <v>69</v>
      </c>
      <c r="D10" s="13">
        <v>99.4</v>
      </c>
      <c r="E10" s="4">
        <v>1987</v>
      </c>
      <c r="F10" t="s">
        <v>26</v>
      </c>
    </row>
    <row r="11" spans="1:6" x14ac:dyDescent="0.35">
      <c r="A11" s="5">
        <v>4</v>
      </c>
      <c r="B11" s="7" t="s">
        <v>59</v>
      </c>
      <c r="C11" s="7" t="s">
        <v>68</v>
      </c>
      <c r="D11" s="5">
        <v>103.4</v>
      </c>
      <c r="E11" s="4">
        <v>1985</v>
      </c>
      <c r="F11" t="s">
        <v>26</v>
      </c>
    </row>
    <row r="12" spans="1:6" x14ac:dyDescent="0.35">
      <c r="A12" s="5">
        <v>5</v>
      </c>
      <c r="B12" s="3" t="s">
        <v>91</v>
      </c>
      <c r="C12" s="3" t="s">
        <v>92</v>
      </c>
      <c r="D12" s="5">
        <v>136.19999999999999</v>
      </c>
      <c r="E12" s="4">
        <v>1990</v>
      </c>
      <c r="F12" t="s">
        <v>26</v>
      </c>
    </row>
    <row r="13" spans="1:6" x14ac:dyDescent="0.35">
      <c r="A13" s="5">
        <v>6</v>
      </c>
      <c r="B13" s="3" t="s">
        <v>98</v>
      </c>
      <c r="C13" s="3" t="s">
        <v>99</v>
      </c>
      <c r="D13" s="5">
        <v>219.7</v>
      </c>
      <c r="E13" s="4">
        <v>1985</v>
      </c>
      <c r="F13" t="s">
        <v>26</v>
      </c>
    </row>
    <row r="14" spans="1:6" x14ac:dyDescent="0.35">
      <c r="A14" s="5">
        <v>7</v>
      </c>
      <c r="B14" s="3" t="s">
        <v>49</v>
      </c>
      <c r="C14" s="3" t="s">
        <v>20</v>
      </c>
      <c r="D14" s="5">
        <v>380.6</v>
      </c>
      <c r="E14" s="4">
        <v>1992</v>
      </c>
      <c r="F14" t="s">
        <v>26</v>
      </c>
    </row>
    <row r="15" spans="1:6" x14ac:dyDescent="0.35">
      <c r="A15" s="5"/>
    </row>
  </sheetData>
  <pageMargins left="0.7" right="0.7" top="0.78740157499999996" bottom="0.78740157499999996" header="0.3" footer="0.3"/>
  <pageSetup paperSize="9" orientation="landscape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94863-C78B-475B-97EA-C4B99CF6EAAA}">
  <dimension ref="A1:F19"/>
  <sheetViews>
    <sheetView workbookViewId="0">
      <selection activeCell="B17" sqref="B17"/>
    </sheetView>
  </sheetViews>
  <sheetFormatPr baseColWidth="10" defaultRowHeight="14.5" x14ac:dyDescent="0.35"/>
  <cols>
    <col min="2" max="2" width="22.26953125" bestFit="1" customWidth="1"/>
    <col min="3" max="3" width="17.26953125" bestFit="1" customWidth="1"/>
  </cols>
  <sheetData>
    <row r="1" spans="1:6" ht="21" x14ac:dyDescent="0.5">
      <c r="C1" s="1" t="s">
        <v>5</v>
      </c>
      <c r="D1">
        <v>2025</v>
      </c>
    </row>
    <row r="3" spans="1:6" ht="15.5" x14ac:dyDescent="0.35">
      <c r="C3" s="2" t="s">
        <v>10</v>
      </c>
    </row>
    <row r="6" spans="1:6" ht="15.5" x14ac:dyDescent="0.35">
      <c r="A6" s="2" t="s">
        <v>0</v>
      </c>
      <c r="B6" s="2" t="s">
        <v>2</v>
      </c>
      <c r="C6" s="2" t="s">
        <v>1</v>
      </c>
      <c r="D6" s="2" t="s">
        <v>3</v>
      </c>
    </row>
    <row r="8" spans="1:6" x14ac:dyDescent="0.35">
      <c r="A8" s="9">
        <v>1</v>
      </c>
      <c r="B8" s="10" t="s">
        <v>36</v>
      </c>
      <c r="C8" s="10" t="s">
        <v>19</v>
      </c>
      <c r="D8" s="9">
        <v>37.5</v>
      </c>
      <c r="E8" s="5">
        <v>1977</v>
      </c>
      <c r="F8" s="4">
        <v>0</v>
      </c>
    </row>
    <row r="9" spans="1:6" x14ac:dyDescent="0.35">
      <c r="A9" s="11">
        <v>2</v>
      </c>
      <c r="B9" s="12" t="s">
        <v>84</v>
      </c>
      <c r="C9" s="12" t="s">
        <v>87</v>
      </c>
      <c r="D9" s="11">
        <v>44.7</v>
      </c>
      <c r="E9" s="5">
        <v>1974</v>
      </c>
      <c r="F9" s="4">
        <v>0</v>
      </c>
    </row>
    <row r="10" spans="1:6" x14ac:dyDescent="0.35">
      <c r="A10" s="16">
        <v>3</v>
      </c>
      <c r="B10" s="15" t="s">
        <v>40</v>
      </c>
      <c r="C10" s="15" t="s">
        <v>43</v>
      </c>
      <c r="D10" s="16">
        <v>60.8</v>
      </c>
      <c r="E10" s="5">
        <v>1977</v>
      </c>
      <c r="F10" s="4">
        <v>0</v>
      </c>
    </row>
    <row r="11" spans="1:6" x14ac:dyDescent="0.35">
      <c r="A11" s="5">
        <v>4</v>
      </c>
      <c r="B11" s="7" t="s">
        <v>60</v>
      </c>
      <c r="C11" s="7" t="s">
        <v>68</v>
      </c>
      <c r="D11" s="5">
        <v>71.2</v>
      </c>
      <c r="E11" s="5">
        <v>1984</v>
      </c>
      <c r="F11" s="4">
        <v>0</v>
      </c>
    </row>
    <row r="12" spans="1:6" x14ac:dyDescent="0.35">
      <c r="A12" s="5">
        <v>5</v>
      </c>
      <c r="B12" s="7" t="s">
        <v>33</v>
      </c>
      <c r="C12" s="7" t="s">
        <v>18</v>
      </c>
      <c r="D12" s="5">
        <v>85.7</v>
      </c>
      <c r="E12" s="5">
        <v>1982</v>
      </c>
      <c r="F12" s="4">
        <v>0</v>
      </c>
    </row>
    <row r="13" spans="1:6" x14ac:dyDescent="0.35">
      <c r="A13" s="5">
        <v>6</v>
      </c>
      <c r="B13" s="7" t="s">
        <v>70</v>
      </c>
      <c r="C13" s="7" t="s">
        <v>69</v>
      </c>
      <c r="D13" s="5">
        <v>87.3</v>
      </c>
      <c r="E13" s="5">
        <v>1978</v>
      </c>
      <c r="F13" s="4">
        <v>0</v>
      </c>
    </row>
    <row r="14" spans="1:6" x14ac:dyDescent="0.35">
      <c r="A14" s="5">
        <v>7</v>
      </c>
      <c r="B14" s="7" t="s">
        <v>66</v>
      </c>
      <c r="C14" s="7" t="s">
        <v>67</v>
      </c>
      <c r="D14" s="5">
        <v>108.2</v>
      </c>
      <c r="E14" s="5">
        <v>1980</v>
      </c>
      <c r="F14" s="4">
        <v>0</v>
      </c>
    </row>
    <row r="15" spans="1:6" x14ac:dyDescent="0.35">
      <c r="A15" s="5">
        <v>8</v>
      </c>
      <c r="B15" s="7" t="s">
        <v>32</v>
      </c>
      <c r="C15" s="7" t="s">
        <v>18</v>
      </c>
      <c r="D15" s="5">
        <v>112</v>
      </c>
      <c r="E15" s="5">
        <v>1977</v>
      </c>
      <c r="F15" s="4">
        <v>0</v>
      </c>
    </row>
    <row r="16" spans="1:6" x14ac:dyDescent="0.35">
      <c r="A16" s="5">
        <v>9</v>
      </c>
      <c r="B16" s="7" t="s">
        <v>80</v>
      </c>
      <c r="C16" s="7" t="s">
        <v>25</v>
      </c>
      <c r="D16" s="5">
        <v>140</v>
      </c>
      <c r="E16" s="5">
        <v>1982</v>
      </c>
      <c r="F16" s="4">
        <v>0</v>
      </c>
    </row>
    <row r="17" spans="1:6" x14ac:dyDescent="0.35">
      <c r="A17" s="5">
        <v>10</v>
      </c>
      <c r="B17" s="7" t="s">
        <v>106</v>
      </c>
      <c r="C17" s="7" t="s">
        <v>24</v>
      </c>
      <c r="D17" s="5">
        <v>226.9</v>
      </c>
      <c r="E17" s="5">
        <v>1979</v>
      </c>
      <c r="F17" s="4">
        <v>0</v>
      </c>
    </row>
    <row r="18" spans="1:6" x14ac:dyDescent="0.35">
      <c r="A18" s="5"/>
    </row>
    <row r="19" spans="1:6" x14ac:dyDescent="0.35">
      <c r="A19" s="5"/>
      <c r="B19" s="7"/>
      <c r="C19" s="7"/>
      <c r="D19" s="5"/>
      <c r="E19" s="7"/>
      <c r="F19" s="5"/>
    </row>
  </sheetData>
  <sortState xmlns:xlrd2="http://schemas.microsoft.com/office/spreadsheetml/2017/richdata2" ref="B8:F17">
    <sortCondition ref="D8:D17"/>
  </sortState>
  <pageMargins left="0.7" right="0.7" top="0.78740157499999996" bottom="0.78740157499999996" header="0.3" footer="0.3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3195C-85DC-418D-8EB0-6F490234C3BC}">
  <dimension ref="A1:F29"/>
  <sheetViews>
    <sheetView workbookViewId="0">
      <selection activeCell="K10" sqref="K10"/>
    </sheetView>
  </sheetViews>
  <sheetFormatPr baseColWidth="10" defaultRowHeight="14.5" x14ac:dyDescent="0.35"/>
  <cols>
    <col min="2" max="2" width="23.54296875" bestFit="1" customWidth="1"/>
    <col min="3" max="3" width="19.26953125" bestFit="1" customWidth="1"/>
  </cols>
  <sheetData>
    <row r="1" spans="1:6" ht="21" x14ac:dyDescent="0.5">
      <c r="C1" s="1" t="s">
        <v>5</v>
      </c>
    </row>
    <row r="3" spans="1:6" ht="15.5" x14ac:dyDescent="0.35">
      <c r="C3" s="2" t="s">
        <v>11</v>
      </c>
    </row>
    <row r="6" spans="1:6" ht="15.5" x14ac:dyDescent="0.35">
      <c r="A6" s="2" t="s">
        <v>0</v>
      </c>
      <c r="B6" s="2" t="s">
        <v>2</v>
      </c>
      <c r="C6" s="2" t="s">
        <v>1</v>
      </c>
      <c r="D6" s="2" t="s">
        <v>3</v>
      </c>
    </row>
    <row r="8" spans="1:6" x14ac:dyDescent="0.35">
      <c r="A8" s="9">
        <v>1</v>
      </c>
      <c r="B8" s="10" t="s">
        <v>97</v>
      </c>
      <c r="C8" s="10" t="s">
        <v>23</v>
      </c>
      <c r="D8" s="9">
        <v>18.600000000000001</v>
      </c>
      <c r="E8" s="8">
        <v>1973</v>
      </c>
      <c r="F8" s="5">
        <v>1</v>
      </c>
    </row>
    <row r="9" spans="1:6" x14ac:dyDescent="0.35">
      <c r="A9" s="11">
        <v>2</v>
      </c>
      <c r="B9" s="12" t="s">
        <v>62</v>
      </c>
      <c r="C9" s="12" t="s">
        <v>88</v>
      </c>
      <c r="D9" s="11">
        <v>31</v>
      </c>
      <c r="E9" s="8">
        <v>1968</v>
      </c>
      <c r="F9" s="5">
        <v>1</v>
      </c>
    </row>
    <row r="10" spans="1:6" x14ac:dyDescent="0.35">
      <c r="A10" s="13">
        <v>3</v>
      </c>
      <c r="B10" s="14" t="s">
        <v>90</v>
      </c>
      <c r="C10" s="14" t="s">
        <v>92</v>
      </c>
      <c r="D10" s="17">
        <v>34.4</v>
      </c>
      <c r="E10" s="8">
        <v>1967</v>
      </c>
      <c r="F10" s="5">
        <v>1</v>
      </c>
    </row>
    <row r="11" spans="1:6" x14ac:dyDescent="0.35">
      <c r="A11" s="5">
        <v>4</v>
      </c>
      <c r="B11" s="7" t="s">
        <v>54</v>
      </c>
      <c r="C11" s="7" t="s">
        <v>22</v>
      </c>
      <c r="D11" s="5">
        <v>42</v>
      </c>
      <c r="E11" s="8">
        <v>1965</v>
      </c>
      <c r="F11" s="5">
        <v>1</v>
      </c>
    </row>
    <row r="12" spans="1:6" x14ac:dyDescent="0.35">
      <c r="A12" s="5">
        <v>5</v>
      </c>
      <c r="B12" s="7" t="s">
        <v>39</v>
      </c>
      <c r="C12" s="7" t="s">
        <v>16</v>
      </c>
      <c r="D12" s="5">
        <v>43.2</v>
      </c>
      <c r="E12" s="7">
        <v>1968</v>
      </c>
      <c r="F12" s="5">
        <v>1</v>
      </c>
    </row>
    <row r="13" spans="1:6" x14ac:dyDescent="0.35">
      <c r="A13" s="5">
        <v>6</v>
      </c>
      <c r="B13" s="7" t="s">
        <v>100</v>
      </c>
      <c r="C13" s="7" t="s">
        <v>101</v>
      </c>
      <c r="D13" s="5">
        <v>43.4</v>
      </c>
      <c r="E13" s="8">
        <v>1965</v>
      </c>
      <c r="F13" s="5">
        <v>1</v>
      </c>
    </row>
    <row r="14" spans="1:6" x14ac:dyDescent="0.35">
      <c r="A14" s="5">
        <v>7</v>
      </c>
      <c r="B14" s="7" t="s">
        <v>82</v>
      </c>
      <c r="C14" s="7" t="s">
        <v>29</v>
      </c>
      <c r="D14" s="5">
        <v>49</v>
      </c>
      <c r="E14" s="8">
        <v>1973</v>
      </c>
      <c r="F14" s="5">
        <v>1</v>
      </c>
    </row>
    <row r="15" spans="1:6" x14ac:dyDescent="0.35">
      <c r="A15" s="5">
        <v>8</v>
      </c>
      <c r="B15" s="7" t="s">
        <v>34</v>
      </c>
      <c r="C15" s="7" t="s">
        <v>19</v>
      </c>
      <c r="D15" s="5">
        <v>50.5</v>
      </c>
      <c r="E15" s="8">
        <v>1973</v>
      </c>
      <c r="F15" s="5">
        <v>1</v>
      </c>
    </row>
    <row r="16" spans="1:6" x14ac:dyDescent="0.35">
      <c r="A16" s="5">
        <v>9</v>
      </c>
      <c r="B16" s="7" t="s">
        <v>77</v>
      </c>
      <c r="C16" s="7" t="s">
        <v>24</v>
      </c>
      <c r="D16" s="5">
        <v>50.9</v>
      </c>
      <c r="E16" s="8">
        <v>1966</v>
      </c>
      <c r="F16" s="5">
        <v>1</v>
      </c>
    </row>
    <row r="17" spans="1:6" x14ac:dyDescent="0.35">
      <c r="A17" s="5">
        <v>10</v>
      </c>
      <c r="B17" s="7" t="s">
        <v>52</v>
      </c>
      <c r="C17" s="7" t="s">
        <v>22</v>
      </c>
      <c r="D17" s="5">
        <v>58.1</v>
      </c>
      <c r="E17" s="8">
        <v>1971</v>
      </c>
      <c r="F17" s="5">
        <v>1</v>
      </c>
    </row>
    <row r="18" spans="1:6" x14ac:dyDescent="0.35">
      <c r="A18" s="5">
        <v>11</v>
      </c>
      <c r="B18" s="7" t="s">
        <v>63</v>
      </c>
      <c r="C18" s="7" t="s">
        <v>64</v>
      </c>
      <c r="D18" s="5">
        <v>63</v>
      </c>
      <c r="E18" s="7">
        <v>1965</v>
      </c>
      <c r="F18" s="5">
        <v>1</v>
      </c>
    </row>
    <row r="19" spans="1:6" x14ac:dyDescent="0.35">
      <c r="A19" s="5">
        <v>12</v>
      </c>
      <c r="B19" s="7" t="s">
        <v>46</v>
      </c>
      <c r="C19" s="7" t="s">
        <v>45</v>
      </c>
      <c r="D19" s="5">
        <v>71.599999999999994</v>
      </c>
      <c r="E19" s="8">
        <v>1972</v>
      </c>
      <c r="F19" s="5">
        <v>1</v>
      </c>
    </row>
    <row r="20" spans="1:6" x14ac:dyDescent="0.35">
      <c r="A20" s="5">
        <v>13</v>
      </c>
      <c r="B20" s="7" t="s">
        <v>71</v>
      </c>
      <c r="C20" s="7" t="s">
        <v>69</v>
      </c>
      <c r="D20" s="5">
        <v>78.099999999999994</v>
      </c>
      <c r="E20" s="8">
        <v>1971</v>
      </c>
      <c r="F20" s="5">
        <v>1</v>
      </c>
    </row>
    <row r="21" spans="1:6" x14ac:dyDescent="0.35">
      <c r="A21" s="5">
        <v>14</v>
      </c>
      <c r="B21" s="7" t="s">
        <v>35</v>
      </c>
      <c r="C21" s="7" t="s">
        <v>19</v>
      </c>
      <c r="D21" s="5">
        <v>92</v>
      </c>
      <c r="E21" s="7">
        <v>1970</v>
      </c>
      <c r="F21" s="5">
        <v>1</v>
      </c>
    </row>
    <row r="22" spans="1:6" x14ac:dyDescent="0.35">
      <c r="A22" s="5">
        <v>15</v>
      </c>
      <c r="B22" s="7" t="s">
        <v>102</v>
      </c>
      <c r="C22" s="7" t="s">
        <v>101</v>
      </c>
      <c r="D22" s="5">
        <v>97.4</v>
      </c>
      <c r="E22" s="8">
        <v>1967</v>
      </c>
      <c r="F22" s="5">
        <v>1</v>
      </c>
    </row>
    <row r="23" spans="1:6" x14ac:dyDescent="0.35">
      <c r="A23" s="5">
        <v>16</v>
      </c>
      <c r="B23" s="7" t="s">
        <v>94</v>
      </c>
      <c r="C23" s="7" t="s">
        <v>95</v>
      </c>
      <c r="D23" s="5">
        <v>123.7</v>
      </c>
      <c r="E23" s="8">
        <v>1970</v>
      </c>
      <c r="F23" s="5">
        <v>1</v>
      </c>
    </row>
    <row r="24" spans="1:6" x14ac:dyDescent="0.35">
      <c r="A24" s="5">
        <v>17</v>
      </c>
      <c r="B24" s="7" t="s">
        <v>53</v>
      </c>
      <c r="C24" s="7" t="s">
        <v>22</v>
      </c>
      <c r="D24" s="5">
        <v>133.6</v>
      </c>
      <c r="E24" s="8">
        <v>1969</v>
      </c>
      <c r="F24" s="5">
        <v>1</v>
      </c>
    </row>
    <row r="25" spans="1:6" x14ac:dyDescent="0.35">
      <c r="A25" s="5">
        <v>18</v>
      </c>
      <c r="B25" s="7" t="s">
        <v>93</v>
      </c>
      <c r="C25" s="7" t="s">
        <v>95</v>
      </c>
      <c r="D25" s="5">
        <v>149</v>
      </c>
      <c r="E25" s="8">
        <v>1970</v>
      </c>
      <c r="F25" s="5">
        <v>1</v>
      </c>
    </row>
    <row r="26" spans="1:6" x14ac:dyDescent="0.35">
      <c r="A26" s="5">
        <v>19</v>
      </c>
      <c r="B26" s="7" t="s">
        <v>85</v>
      </c>
      <c r="C26" s="7" t="s">
        <v>87</v>
      </c>
      <c r="D26" s="5">
        <v>174</v>
      </c>
      <c r="E26" s="8">
        <v>1967</v>
      </c>
      <c r="F26" s="5">
        <v>1</v>
      </c>
    </row>
    <row r="27" spans="1:6" x14ac:dyDescent="0.35">
      <c r="A27" s="5">
        <v>20</v>
      </c>
      <c r="B27" s="7" t="s">
        <v>74</v>
      </c>
      <c r="C27" s="7" t="s">
        <v>75</v>
      </c>
      <c r="D27" s="5">
        <v>200.9</v>
      </c>
      <c r="E27" s="8">
        <v>1965</v>
      </c>
      <c r="F27" s="5">
        <v>1</v>
      </c>
    </row>
    <row r="28" spans="1:6" x14ac:dyDescent="0.35">
      <c r="A28" s="5"/>
      <c r="B28" s="7"/>
      <c r="C28" s="7"/>
      <c r="D28" s="5"/>
      <c r="E28" s="7"/>
      <c r="F28" s="5"/>
    </row>
    <row r="29" spans="1:6" x14ac:dyDescent="0.35">
      <c r="A29" s="5"/>
      <c r="B29" s="7"/>
      <c r="C29" s="7"/>
      <c r="D29" s="5"/>
      <c r="E29" s="8"/>
      <c r="F29" s="5"/>
    </row>
  </sheetData>
  <sortState xmlns:xlrd2="http://schemas.microsoft.com/office/spreadsheetml/2017/richdata2" ref="B8:F26">
    <sortCondition ref="D8:D26"/>
  </sortState>
  <pageMargins left="0.7" right="0.7" top="0.78740157499999996" bottom="0.78740157499999996" header="0.3" footer="0.3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7A501-4798-4C62-A97E-3DA94B822AFD}">
  <dimension ref="A1:F20"/>
  <sheetViews>
    <sheetView topLeftCell="A2" workbookViewId="0">
      <selection activeCell="A18" sqref="A18"/>
    </sheetView>
  </sheetViews>
  <sheetFormatPr baseColWidth="10" defaultRowHeight="14.5" x14ac:dyDescent="0.35"/>
  <cols>
    <col min="2" max="2" width="19.26953125" bestFit="1" customWidth="1"/>
    <col min="3" max="3" width="17.26953125" bestFit="1" customWidth="1"/>
  </cols>
  <sheetData>
    <row r="1" spans="1:6" ht="21" x14ac:dyDescent="0.5">
      <c r="C1" s="1" t="s">
        <v>5</v>
      </c>
      <c r="D1" s="22">
        <v>2025</v>
      </c>
    </row>
    <row r="3" spans="1:6" ht="15.5" x14ac:dyDescent="0.35">
      <c r="C3" s="2" t="s">
        <v>12</v>
      </c>
    </row>
    <row r="6" spans="1:6" ht="15.5" x14ac:dyDescent="0.35">
      <c r="A6" s="2" t="s">
        <v>0</v>
      </c>
      <c r="B6" s="2" t="s">
        <v>2</v>
      </c>
      <c r="C6" s="2" t="s">
        <v>1</v>
      </c>
      <c r="D6" s="2" t="s">
        <v>3</v>
      </c>
    </row>
    <row r="8" spans="1:6" x14ac:dyDescent="0.35">
      <c r="A8" s="9">
        <v>1</v>
      </c>
      <c r="B8" s="10" t="s">
        <v>78</v>
      </c>
      <c r="C8" s="10" t="s">
        <v>25</v>
      </c>
      <c r="D8" s="9">
        <v>24.2</v>
      </c>
      <c r="E8" s="7">
        <v>1961</v>
      </c>
      <c r="F8" s="5">
        <v>2</v>
      </c>
    </row>
    <row r="9" spans="1:6" x14ac:dyDescent="0.35">
      <c r="A9" s="11">
        <v>2</v>
      </c>
      <c r="B9" s="12" t="s">
        <v>89</v>
      </c>
      <c r="C9" s="12" t="s">
        <v>92</v>
      </c>
      <c r="D9" s="11">
        <v>28</v>
      </c>
      <c r="E9" s="8">
        <v>1961</v>
      </c>
      <c r="F9" s="5">
        <v>2</v>
      </c>
    </row>
    <row r="10" spans="1:6" x14ac:dyDescent="0.35">
      <c r="A10" s="13">
        <v>3</v>
      </c>
      <c r="B10" s="14" t="s">
        <v>61</v>
      </c>
      <c r="C10" s="14" t="s">
        <v>88</v>
      </c>
      <c r="D10" s="17">
        <v>37.4</v>
      </c>
      <c r="E10" s="8">
        <v>1963</v>
      </c>
      <c r="F10" s="5">
        <v>2</v>
      </c>
    </row>
    <row r="11" spans="1:6" x14ac:dyDescent="0.35">
      <c r="A11" s="5">
        <v>4</v>
      </c>
      <c r="B11" s="7" t="s">
        <v>73</v>
      </c>
      <c r="C11" s="7" t="s">
        <v>24</v>
      </c>
      <c r="D11" s="4">
        <v>38.200000000000003</v>
      </c>
      <c r="E11" s="8">
        <v>1960</v>
      </c>
      <c r="F11" s="5">
        <v>2</v>
      </c>
    </row>
    <row r="12" spans="1:6" x14ac:dyDescent="0.35">
      <c r="A12" s="5">
        <v>5</v>
      </c>
      <c r="B12" s="7" t="s">
        <v>50</v>
      </c>
      <c r="C12" s="7" t="s">
        <v>51</v>
      </c>
      <c r="D12" s="5">
        <v>42</v>
      </c>
      <c r="E12" s="7">
        <v>1963</v>
      </c>
      <c r="F12" s="5">
        <v>2</v>
      </c>
    </row>
    <row r="13" spans="1:6" x14ac:dyDescent="0.35">
      <c r="A13" s="5">
        <v>6</v>
      </c>
      <c r="B13" s="7" t="s">
        <v>96</v>
      </c>
      <c r="C13" s="7" t="s">
        <v>28</v>
      </c>
      <c r="D13" s="5">
        <v>52</v>
      </c>
      <c r="E13" s="8">
        <v>1960</v>
      </c>
      <c r="F13" s="5">
        <v>2</v>
      </c>
    </row>
    <row r="14" spans="1:6" x14ac:dyDescent="0.35">
      <c r="A14" s="5">
        <v>7</v>
      </c>
      <c r="B14" s="7" t="s">
        <v>47</v>
      </c>
      <c r="C14" s="7" t="s">
        <v>20</v>
      </c>
      <c r="D14" s="5">
        <v>75.2</v>
      </c>
      <c r="E14" s="8">
        <v>1962</v>
      </c>
      <c r="F14" s="5">
        <v>2</v>
      </c>
    </row>
    <row r="15" spans="1:6" x14ac:dyDescent="0.35">
      <c r="A15" s="5">
        <v>8</v>
      </c>
      <c r="B15" s="7" t="s">
        <v>81</v>
      </c>
      <c r="C15" s="7" t="s">
        <v>29</v>
      </c>
      <c r="D15" s="5">
        <v>103.7</v>
      </c>
      <c r="E15" s="7">
        <v>1962</v>
      </c>
      <c r="F15" s="5">
        <v>2</v>
      </c>
    </row>
    <row r="16" spans="1:6" x14ac:dyDescent="0.35">
      <c r="A16" s="5">
        <v>9</v>
      </c>
      <c r="B16" s="7" t="s">
        <v>104</v>
      </c>
      <c r="C16" s="7" t="s">
        <v>27</v>
      </c>
      <c r="D16" s="5">
        <v>121.2</v>
      </c>
      <c r="E16" s="8">
        <v>1962</v>
      </c>
      <c r="F16" s="5">
        <v>2</v>
      </c>
    </row>
    <row r="17" spans="1:6" x14ac:dyDescent="0.35">
      <c r="A17" s="5">
        <v>10</v>
      </c>
      <c r="B17" s="7" t="s">
        <v>44</v>
      </c>
      <c r="C17" s="7" t="s">
        <v>45</v>
      </c>
      <c r="D17" s="5">
        <v>397.9</v>
      </c>
      <c r="E17" s="7">
        <v>1960</v>
      </c>
      <c r="F17" s="5">
        <v>2</v>
      </c>
    </row>
    <row r="18" spans="1:6" x14ac:dyDescent="0.35">
      <c r="A18" s="5"/>
    </row>
    <row r="19" spans="1:6" x14ac:dyDescent="0.35">
      <c r="A19" s="5"/>
    </row>
    <row r="20" spans="1:6" x14ac:dyDescent="0.35">
      <c r="A20" s="5"/>
    </row>
  </sheetData>
  <sortState xmlns:xlrd2="http://schemas.microsoft.com/office/spreadsheetml/2017/richdata2" ref="B8:F18">
    <sortCondition ref="D8:D18"/>
  </sortState>
  <pageMargins left="0.7" right="0.7" top="0.78740157499999996" bottom="0.78740157499999996" header="0.3" footer="0.3"/>
  <pageSetup paperSize="9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5B73C-75FC-4E34-8BCD-994216F3A9C7}">
  <dimension ref="A1:F13"/>
  <sheetViews>
    <sheetView tabSelected="1" workbookViewId="0">
      <selection activeCell="N18" sqref="N18"/>
    </sheetView>
  </sheetViews>
  <sheetFormatPr baseColWidth="10" defaultRowHeight="14.5" x14ac:dyDescent="0.35"/>
  <cols>
    <col min="2" max="2" width="17.7265625" bestFit="1" customWidth="1"/>
    <col min="3" max="3" width="17.81640625" bestFit="1" customWidth="1"/>
  </cols>
  <sheetData>
    <row r="1" spans="1:6" ht="21" x14ac:dyDescent="0.5">
      <c r="C1" s="1" t="s">
        <v>5</v>
      </c>
      <c r="D1" s="22">
        <v>2025</v>
      </c>
    </row>
    <row r="3" spans="1:6" ht="15.5" x14ac:dyDescent="0.35">
      <c r="C3" s="2" t="s">
        <v>13</v>
      </c>
    </row>
    <row r="6" spans="1:6" ht="15.5" x14ac:dyDescent="0.35">
      <c r="A6" s="2" t="s">
        <v>0</v>
      </c>
      <c r="B6" s="2" t="s">
        <v>2</v>
      </c>
      <c r="C6" s="2" t="s">
        <v>1</v>
      </c>
      <c r="D6" s="2" t="s">
        <v>3</v>
      </c>
    </row>
    <row r="7" spans="1:6" x14ac:dyDescent="0.35">
      <c r="A7" s="9">
        <v>1</v>
      </c>
      <c r="B7" s="25" t="s">
        <v>103</v>
      </c>
      <c r="C7" s="19" t="s">
        <v>101</v>
      </c>
      <c r="D7" s="9">
        <v>25</v>
      </c>
      <c r="E7" s="9">
        <v>1956</v>
      </c>
      <c r="F7" s="9">
        <v>3</v>
      </c>
    </row>
    <row r="8" spans="1:6" x14ac:dyDescent="0.35">
      <c r="A8" s="11">
        <v>2</v>
      </c>
      <c r="B8" s="12" t="s">
        <v>38</v>
      </c>
      <c r="C8" s="12" t="s">
        <v>16</v>
      </c>
      <c r="D8" s="11">
        <v>55.1</v>
      </c>
      <c r="E8" s="11">
        <v>1957</v>
      </c>
      <c r="F8" s="11">
        <v>3</v>
      </c>
    </row>
    <row r="9" spans="1:6" x14ac:dyDescent="0.35">
      <c r="A9" s="13">
        <v>3</v>
      </c>
      <c r="B9" s="14" t="s">
        <v>83</v>
      </c>
      <c r="C9" s="14" t="s">
        <v>29</v>
      </c>
      <c r="D9" s="13">
        <v>64.099999999999994</v>
      </c>
      <c r="E9" s="13">
        <v>1957</v>
      </c>
      <c r="F9" s="13">
        <v>3</v>
      </c>
    </row>
    <row r="10" spans="1:6" x14ac:dyDescent="0.35">
      <c r="A10" s="5">
        <v>4</v>
      </c>
      <c r="B10" s="7" t="s">
        <v>86</v>
      </c>
      <c r="C10" s="7" t="s">
        <v>87</v>
      </c>
      <c r="D10" s="5">
        <v>71.599999999999994</v>
      </c>
      <c r="E10" s="5">
        <v>1955</v>
      </c>
      <c r="F10" s="5">
        <v>3</v>
      </c>
    </row>
    <row r="11" spans="1:6" x14ac:dyDescent="0.35">
      <c r="A11" s="5">
        <v>5</v>
      </c>
      <c r="B11" s="3" t="s">
        <v>42</v>
      </c>
      <c r="C11" s="3" t="s">
        <v>43</v>
      </c>
      <c r="D11" s="5">
        <v>86.5</v>
      </c>
      <c r="E11" s="4">
        <v>1955</v>
      </c>
      <c r="F11" s="5">
        <v>3</v>
      </c>
    </row>
    <row r="12" spans="1:6" x14ac:dyDescent="0.35">
      <c r="A12" s="5"/>
    </row>
    <row r="13" spans="1:6" x14ac:dyDescent="0.35">
      <c r="A13" s="5"/>
    </row>
  </sheetData>
  <sortState xmlns:xlrd2="http://schemas.microsoft.com/office/spreadsheetml/2017/richdata2" ref="B7:F10">
    <sortCondition ref="D7:D10"/>
  </sortState>
  <pageMargins left="0.7" right="0.7" top="0.78740157499999996" bottom="0.78740157499999996" header="0.3" footer="0.3"/>
  <pageSetup paperSize="9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40F3E-C07F-429D-B001-3EEC28D3ECE9}">
  <dimension ref="A1:F12"/>
  <sheetViews>
    <sheetView workbookViewId="0">
      <selection activeCell="F4" sqref="F4"/>
    </sheetView>
  </sheetViews>
  <sheetFormatPr baseColWidth="10" defaultRowHeight="14.5" x14ac:dyDescent="0.35"/>
  <cols>
    <col min="2" max="2" width="20.1796875" bestFit="1" customWidth="1"/>
    <col min="3" max="3" width="17.81640625" bestFit="1" customWidth="1"/>
  </cols>
  <sheetData>
    <row r="1" spans="1:6" ht="21" x14ac:dyDescent="0.5">
      <c r="C1" s="1" t="s">
        <v>5</v>
      </c>
      <c r="D1" s="22">
        <v>2025</v>
      </c>
    </row>
    <row r="3" spans="1:6" ht="15.5" x14ac:dyDescent="0.35">
      <c r="C3" s="2" t="s">
        <v>14</v>
      </c>
    </row>
    <row r="6" spans="1:6" ht="15.5" x14ac:dyDescent="0.35">
      <c r="A6" s="2" t="s">
        <v>0</v>
      </c>
      <c r="B6" s="2" t="s">
        <v>2</v>
      </c>
      <c r="C6" s="2" t="s">
        <v>1</v>
      </c>
      <c r="D6" s="2" t="s">
        <v>3</v>
      </c>
    </row>
    <row r="8" spans="1:6" x14ac:dyDescent="0.35">
      <c r="A8" s="9">
        <v>1</v>
      </c>
      <c r="B8" s="10" t="s">
        <v>55</v>
      </c>
      <c r="C8" s="10" t="s">
        <v>21</v>
      </c>
      <c r="D8" s="9">
        <v>72.099999999999994</v>
      </c>
      <c r="E8" s="8">
        <v>1952</v>
      </c>
      <c r="F8" s="5">
        <v>4</v>
      </c>
    </row>
    <row r="9" spans="1:6" x14ac:dyDescent="0.35">
      <c r="A9" s="11">
        <v>2</v>
      </c>
      <c r="B9" s="12" t="s">
        <v>79</v>
      </c>
      <c r="C9" s="12" t="s">
        <v>25</v>
      </c>
      <c r="D9" s="11">
        <v>87.9</v>
      </c>
      <c r="E9" s="8">
        <v>1952</v>
      </c>
      <c r="F9" s="5">
        <v>4</v>
      </c>
    </row>
    <row r="10" spans="1:6" x14ac:dyDescent="0.35">
      <c r="A10" s="13">
        <v>3</v>
      </c>
      <c r="B10" s="14" t="s">
        <v>41</v>
      </c>
      <c r="C10" s="14" t="s">
        <v>43</v>
      </c>
      <c r="D10" s="13">
        <v>98.7</v>
      </c>
      <c r="E10" s="7">
        <v>1953</v>
      </c>
      <c r="F10" s="5">
        <v>4</v>
      </c>
    </row>
    <row r="11" spans="1:6" x14ac:dyDescent="0.35">
      <c r="A11" s="5">
        <v>4</v>
      </c>
      <c r="B11" s="7" t="s">
        <v>65</v>
      </c>
      <c r="C11" s="7" t="s">
        <v>67</v>
      </c>
      <c r="D11" s="5">
        <v>108.6</v>
      </c>
      <c r="E11" s="7">
        <v>1953</v>
      </c>
      <c r="F11" s="5">
        <v>4</v>
      </c>
    </row>
    <row r="12" spans="1:6" x14ac:dyDescent="0.35">
      <c r="A12" s="5">
        <v>5</v>
      </c>
      <c r="B12" s="7" t="s">
        <v>37</v>
      </c>
      <c r="C12" s="7" t="s">
        <v>16</v>
      </c>
      <c r="D12" s="5">
        <v>127.2</v>
      </c>
      <c r="E12" s="8">
        <v>1954</v>
      </c>
      <c r="F12" s="5">
        <v>4</v>
      </c>
    </row>
  </sheetData>
  <sortState xmlns:xlrd2="http://schemas.microsoft.com/office/spreadsheetml/2017/richdata2" ref="B8:F12">
    <sortCondition ref="D8:D12"/>
  </sortState>
  <pageMargins left="0.7" right="0.7" top="0.78740157499999996" bottom="0.78740157499999996" header="0.3" footer="0.3"/>
  <pageSetup paperSize="9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D947F-6847-4447-89FF-AC05B25210AD}">
  <dimension ref="A1:F34"/>
  <sheetViews>
    <sheetView topLeftCell="A6" workbookViewId="0">
      <selection activeCell="E15" sqref="E15"/>
    </sheetView>
  </sheetViews>
  <sheetFormatPr baseColWidth="10" defaultRowHeight="14.5" x14ac:dyDescent="0.35"/>
  <cols>
    <col min="2" max="2" width="21.453125" bestFit="1" customWidth="1"/>
    <col min="3" max="3" width="26.1796875" bestFit="1" customWidth="1"/>
    <col min="5" max="5" width="12.54296875" bestFit="1" customWidth="1"/>
  </cols>
  <sheetData>
    <row r="1" spans="1:6" ht="21" x14ac:dyDescent="0.5">
      <c r="C1" s="1" t="s">
        <v>15</v>
      </c>
    </row>
    <row r="3" spans="1:6" ht="15.5" x14ac:dyDescent="0.35">
      <c r="C3" s="2" t="s">
        <v>8</v>
      </c>
      <c r="D3" s="2"/>
    </row>
    <row r="6" spans="1:6" ht="15.5" x14ac:dyDescent="0.35">
      <c r="A6" s="2" t="s">
        <v>0</v>
      </c>
      <c r="B6" s="2" t="s">
        <v>2</v>
      </c>
      <c r="C6" s="2" t="s">
        <v>1</v>
      </c>
      <c r="D6" s="2" t="s">
        <v>3</v>
      </c>
      <c r="E6" s="2" t="s">
        <v>17</v>
      </c>
    </row>
    <row r="8" spans="1:6" x14ac:dyDescent="0.35">
      <c r="A8" s="9">
        <v>1</v>
      </c>
      <c r="B8" s="10" t="s">
        <v>57</v>
      </c>
      <c r="C8" s="10" t="s">
        <v>21</v>
      </c>
      <c r="D8" s="9">
        <v>41.9</v>
      </c>
      <c r="E8" s="8">
        <v>1948</v>
      </c>
      <c r="F8" s="5">
        <v>5</v>
      </c>
    </row>
    <row r="9" spans="1:6" x14ac:dyDescent="0.35">
      <c r="A9" s="18">
        <v>2</v>
      </c>
      <c r="B9" s="12" t="s">
        <v>48</v>
      </c>
      <c r="C9" s="12" t="s">
        <v>20</v>
      </c>
      <c r="D9" s="18">
        <v>42.2</v>
      </c>
      <c r="E9" s="8">
        <v>1946</v>
      </c>
      <c r="F9" s="5">
        <v>5</v>
      </c>
    </row>
    <row r="10" spans="1:6" x14ac:dyDescent="0.35">
      <c r="A10" s="17">
        <v>3</v>
      </c>
      <c r="B10" s="14" t="s">
        <v>31</v>
      </c>
      <c r="C10" s="14" t="s">
        <v>18</v>
      </c>
      <c r="D10" s="13">
        <v>48.5</v>
      </c>
      <c r="E10" s="7">
        <v>1949</v>
      </c>
      <c r="F10" s="5">
        <v>5</v>
      </c>
    </row>
    <row r="11" spans="1:6" x14ac:dyDescent="0.35">
      <c r="A11" s="4">
        <v>4</v>
      </c>
      <c r="B11" s="7" t="s">
        <v>56</v>
      </c>
      <c r="C11" s="7" t="s">
        <v>21</v>
      </c>
      <c r="D11" s="5">
        <v>76</v>
      </c>
      <c r="E11" s="7">
        <v>1946</v>
      </c>
      <c r="F11" s="5">
        <v>5</v>
      </c>
    </row>
    <row r="12" spans="1:6" x14ac:dyDescent="0.35">
      <c r="A12" s="4"/>
      <c r="B12" s="7"/>
      <c r="C12" s="7"/>
      <c r="D12" s="4"/>
      <c r="E12" s="8"/>
      <c r="F12" s="5"/>
    </row>
    <row r="13" spans="1:6" x14ac:dyDescent="0.35">
      <c r="A13" s="4"/>
      <c r="B13" s="7"/>
      <c r="C13" s="7"/>
      <c r="D13" s="5"/>
      <c r="E13" s="7"/>
      <c r="F13" s="5"/>
    </row>
    <row r="14" spans="1:6" x14ac:dyDescent="0.35">
      <c r="A14" s="4"/>
      <c r="B14" s="7"/>
      <c r="C14" s="7"/>
      <c r="D14" s="5"/>
      <c r="E14" s="7"/>
      <c r="F14" s="5"/>
    </row>
    <row r="15" spans="1:6" x14ac:dyDescent="0.35">
      <c r="A15" s="4"/>
      <c r="B15" s="7"/>
      <c r="C15" s="7"/>
      <c r="D15" s="5"/>
      <c r="E15" s="7"/>
      <c r="F15" s="5"/>
    </row>
    <row r="16" spans="1:6" x14ac:dyDescent="0.35">
      <c r="A16" s="4"/>
      <c r="B16" s="5"/>
      <c r="C16" s="5"/>
      <c r="D16" s="5"/>
      <c r="E16" s="5"/>
    </row>
    <row r="17" spans="1:5" x14ac:dyDescent="0.35">
      <c r="A17" s="4"/>
      <c r="B17" s="5"/>
      <c r="C17" s="5"/>
      <c r="D17" s="5"/>
      <c r="E17" s="5"/>
    </row>
    <row r="18" spans="1:5" x14ac:dyDescent="0.35">
      <c r="A18" s="4"/>
      <c r="B18" s="5"/>
      <c r="C18" s="5"/>
      <c r="D18" s="5"/>
      <c r="E18" s="5"/>
    </row>
    <row r="19" spans="1:5" x14ac:dyDescent="0.35">
      <c r="A19" s="4"/>
      <c r="B19" s="5"/>
      <c r="C19" s="5"/>
      <c r="D19" s="5"/>
      <c r="E19" s="5"/>
    </row>
    <row r="20" spans="1:5" x14ac:dyDescent="0.35">
      <c r="A20" s="4"/>
      <c r="B20" s="5"/>
      <c r="C20" s="5"/>
      <c r="D20" s="5"/>
      <c r="E20" s="5"/>
    </row>
    <row r="21" spans="1:5" x14ac:dyDescent="0.35">
      <c r="A21" s="4"/>
      <c r="B21" s="5"/>
      <c r="C21" s="5"/>
      <c r="D21" s="5"/>
      <c r="E21" s="5"/>
    </row>
    <row r="22" spans="1:5" x14ac:dyDescent="0.35">
      <c r="A22" s="4"/>
      <c r="B22" s="5"/>
      <c r="C22" s="5"/>
      <c r="D22" s="5"/>
      <c r="E22" s="5"/>
    </row>
    <row r="23" spans="1:5" x14ac:dyDescent="0.35">
      <c r="A23" s="4"/>
      <c r="B23" s="5"/>
      <c r="C23" s="5"/>
      <c r="D23" s="5"/>
      <c r="E23" s="5"/>
    </row>
    <row r="24" spans="1:5" x14ac:dyDescent="0.35">
      <c r="A24" s="4"/>
      <c r="B24" s="5"/>
      <c r="C24" s="5"/>
      <c r="D24" s="5"/>
      <c r="E24" s="5"/>
    </row>
    <row r="25" spans="1:5" x14ac:dyDescent="0.35">
      <c r="A25" s="4"/>
      <c r="B25" s="5"/>
      <c r="C25" s="5"/>
      <c r="D25" s="5"/>
      <c r="E25" s="5"/>
    </row>
    <row r="26" spans="1:5" x14ac:dyDescent="0.35">
      <c r="A26" s="4"/>
      <c r="B26" s="5"/>
      <c r="C26" s="5"/>
      <c r="D26" s="5"/>
      <c r="E26" s="5"/>
    </row>
    <row r="27" spans="1:5" x14ac:dyDescent="0.35">
      <c r="A27" s="4"/>
      <c r="B27" s="5"/>
      <c r="C27" s="5"/>
      <c r="D27" s="5"/>
      <c r="E27" s="5"/>
    </row>
    <row r="28" spans="1:5" x14ac:dyDescent="0.35">
      <c r="A28" s="4"/>
      <c r="B28" s="5"/>
      <c r="C28" s="5"/>
      <c r="D28" s="5"/>
      <c r="E28" s="5"/>
    </row>
    <row r="29" spans="1:5" x14ac:dyDescent="0.35">
      <c r="A29" s="4"/>
      <c r="B29" s="5"/>
      <c r="C29" s="5"/>
      <c r="D29" s="5"/>
      <c r="E29" s="5"/>
    </row>
    <row r="30" spans="1:5" x14ac:dyDescent="0.35">
      <c r="A30" s="4"/>
      <c r="B30" s="5"/>
      <c r="C30" s="5"/>
      <c r="D30" s="5"/>
      <c r="E30" s="5"/>
    </row>
    <row r="31" spans="1:5" x14ac:dyDescent="0.35">
      <c r="A31" s="4"/>
      <c r="B31" s="5"/>
      <c r="C31" s="5"/>
      <c r="D31" s="5"/>
      <c r="E31" s="5"/>
    </row>
    <row r="32" spans="1:5" x14ac:dyDescent="0.35">
      <c r="A32" s="4"/>
      <c r="B32" s="5"/>
      <c r="C32" s="5"/>
      <c r="D32" s="5"/>
      <c r="E32" s="5"/>
    </row>
    <row r="33" spans="1:5" x14ac:dyDescent="0.35">
      <c r="A33" s="4"/>
      <c r="B33" s="5"/>
      <c r="C33" s="5"/>
      <c r="D33" s="5"/>
      <c r="E33" s="5"/>
    </row>
    <row r="34" spans="1:5" x14ac:dyDescent="0.35">
      <c r="B34" s="3"/>
      <c r="C34" s="3"/>
      <c r="D34" s="3"/>
      <c r="E34" s="5"/>
    </row>
  </sheetData>
  <sortState xmlns:xlrd2="http://schemas.microsoft.com/office/spreadsheetml/2017/richdata2" ref="B8:F13">
    <sortCondition ref="D8:D13"/>
  </sortState>
  <phoneticPr fontId="4" type="noConversion"/>
  <pageMargins left="0.7" right="0.7" top="0.78740157499999996" bottom="0.78740157499999996" header="0.3" footer="0.3"/>
  <pageSetup paperSize="9" orientation="landscape" horizontalDpi="4294967293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0B87B-F250-4E0B-9A4B-202ACDE70123}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Mannschaftswertung</vt:lpstr>
      <vt:lpstr>Einzelwertung</vt:lpstr>
      <vt:lpstr>Damenklasse</vt:lpstr>
      <vt:lpstr>Seniorinnen 0</vt:lpstr>
      <vt:lpstr>Seniorinnen 1</vt:lpstr>
      <vt:lpstr>Seniorinnen 2</vt:lpstr>
      <vt:lpstr>Seniorinnen 3</vt:lpstr>
      <vt:lpstr>Seniorinnen 4</vt:lpstr>
      <vt:lpstr>Seniorinnen 5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gabij</dc:creator>
  <cp:lastModifiedBy>KSSV Kreisdamenleitung</cp:lastModifiedBy>
  <cp:lastPrinted>2025-02-15T15:14:34Z</cp:lastPrinted>
  <dcterms:created xsi:type="dcterms:W3CDTF">2023-02-16T14:33:40Z</dcterms:created>
  <dcterms:modified xsi:type="dcterms:W3CDTF">2025-02-18T17:15:56Z</dcterms:modified>
</cp:coreProperties>
</file>